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ocuments\ZOP_2019\DEZINFEKTANTI\"/>
    </mc:Choice>
  </mc:AlternateContent>
  <bookViews>
    <workbookView xWindow="240" yWindow="180" windowWidth="18195" windowHeight="5580"/>
  </bookViews>
  <sheets>
    <sheet name="приложение" sheetId="12" r:id="rId1"/>
  </sheets>
  <calcPr calcId="162913"/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</calcChain>
</file>

<file path=xl/sharedStrings.xml><?xml version="1.0" encoding="utf-8"?>
<sst xmlns="http://schemas.openxmlformats.org/spreadsheetml/2006/main" count="241" uniqueCount="155">
  <si>
    <t>№ по ред</t>
  </si>
  <si>
    <t>Н А И М Е Н О В А Н И Е</t>
  </si>
  <si>
    <t>Мярка</t>
  </si>
  <si>
    <t>Технически изисквания към стоката</t>
  </si>
  <si>
    <t>Биоциден препарат за професионална дезинфекция</t>
  </si>
  <si>
    <t>кг</t>
  </si>
  <si>
    <t xml:space="preserve">Белина - универсална </t>
  </si>
  <si>
    <t>л</t>
  </si>
  <si>
    <t>хлор 5%, Натриев хипохлорид</t>
  </si>
  <si>
    <t>Белина - луксозна</t>
  </si>
  <si>
    <t>активен хлор 10-20%</t>
  </si>
  <si>
    <t>Кислол</t>
  </si>
  <si>
    <t>разтвор на солна киселина 7-9%</t>
  </si>
  <si>
    <t xml:space="preserve">Универсален препарат </t>
  </si>
  <si>
    <t>Гланц-500 мл за съдомиялна машина</t>
  </si>
  <si>
    <t>бр</t>
  </si>
  <si>
    <t>Препарат за съдомиялна</t>
  </si>
  <si>
    <t>Препарат за съдомияна-плакнещ 20л</t>
  </si>
  <si>
    <t>туба</t>
  </si>
  <si>
    <t>Препарат за съдомияна-миещ 20л</t>
  </si>
  <si>
    <t>кутия</t>
  </si>
  <si>
    <t>Соли за съдомиялна 1,5</t>
  </si>
  <si>
    <t>Кремообразен препарат за миене  0,500</t>
  </si>
  <si>
    <t>&lt;5% амфотерни ПАВ, парфюм</t>
  </si>
  <si>
    <t>Прах за пране   0,300</t>
  </si>
  <si>
    <t>за автоматични перални машини</t>
  </si>
  <si>
    <t>Прах за пране 1,5 литра</t>
  </si>
  <si>
    <t>5-15%анионни повърхнастно активни в-ва, ароматизатор</t>
  </si>
  <si>
    <t>със съдържание на алкохол</t>
  </si>
  <si>
    <t>Препарат за мебели</t>
  </si>
  <si>
    <t>Спрей антистатичен за мебели</t>
  </si>
  <si>
    <t>&lt;5% нейоногенни ПАВ,  парфюм, 5-15% алифатни въглероди</t>
  </si>
  <si>
    <t>Препарат за килими  0,500</t>
  </si>
  <si>
    <t>Препарат  за под  0,500</t>
  </si>
  <si>
    <t>&lt;5% нейонни повърхностно активни вещества, ароматизатор</t>
  </si>
  <si>
    <t>Течен сапун  резерва 1л</t>
  </si>
  <si>
    <t>глицерин и парфюм</t>
  </si>
  <si>
    <t>Течен сапун - 500мл  антибактериален 0,500</t>
  </si>
  <si>
    <t>Хотелски сапун</t>
  </si>
  <si>
    <t>Тоалетен сапун - 100гр - антибактериален</t>
  </si>
  <si>
    <t>пакет</t>
  </si>
  <si>
    <t>Шампоан-400мл</t>
  </si>
  <si>
    <t>опак.</t>
  </si>
  <si>
    <t>бр.</t>
  </si>
  <si>
    <t>Препарат за петна    0,450</t>
  </si>
  <si>
    <t>Антиваровиков препарат    0,450</t>
  </si>
  <si>
    <t>Сода каустик</t>
  </si>
  <si>
    <t>Обезмаслител с помпа - 500мл</t>
  </si>
  <si>
    <t>концентриран, универсален за всякакъв тип петна</t>
  </si>
  <si>
    <t>Препрат за почистване на фаянс    0,500</t>
  </si>
  <si>
    <t>Почистващ препарат за фурни</t>
  </si>
  <si>
    <t>Препарат за канали</t>
  </si>
  <si>
    <t>натриев нитрат, натриев хидроксид</t>
  </si>
  <si>
    <t>Препарат за отпушване на канали - на гранули</t>
  </si>
  <si>
    <t>пак.</t>
  </si>
  <si>
    <t>Кофа обикновенна</t>
  </si>
  <si>
    <t>Кофа с капак - 10 л.</t>
  </si>
  <si>
    <t>Кофа за стирка на колела</t>
  </si>
  <si>
    <t>Кофи с цедка</t>
  </si>
  <si>
    <t>Кофа двойна за дезинфекция</t>
  </si>
  <si>
    <t>Препарат за ламинат</t>
  </si>
  <si>
    <t>Чанти ЕР-50</t>
  </si>
  <si>
    <t>Препарат за мухи, комари и мушици</t>
  </si>
  <si>
    <t>Препарат / замръзител за отстраняване на дъвки - спрей</t>
  </si>
  <si>
    <t>Препарат за хром-никелова мивка</t>
  </si>
  <si>
    <t>Чаршав медицински хартиен - 0.60 м.</t>
  </si>
  <si>
    <t>Салфетки</t>
  </si>
  <si>
    <t>Препарат антимухъл</t>
  </si>
  <si>
    <t>Парцали</t>
  </si>
  <si>
    <t>кг.</t>
  </si>
  <si>
    <t>Препарат за почистване на WC срещу варовикови отлагания и мазнини</t>
  </si>
  <si>
    <t>Препарат за перяща прахосмукачка</t>
  </si>
  <si>
    <t>л.</t>
  </si>
  <si>
    <t>натр.дихлоризоцианурат дихрат 99% и активен хлор 56 %</t>
  </si>
  <si>
    <t>Дезинфектант за ръце</t>
  </si>
  <si>
    <t xml:space="preserve">съдържание етанол 66 % </t>
  </si>
  <si>
    <t>Дезинфектант за бърза дезинфекция-спрей</t>
  </si>
  <si>
    <t>флакон</t>
  </si>
  <si>
    <t>Дезинфектант за ДМК</t>
  </si>
  <si>
    <t>Хлорсадържащ преп. за повърхности /оп.х300табл/</t>
  </si>
  <si>
    <t>Безалдехиден конц. дезинфект. с алкал. характер</t>
  </si>
  <si>
    <t>Алдехиден течен дезинфектант</t>
  </si>
  <si>
    <t>Дезинфекциращ  течен сапун</t>
  </si>
  <si>
    <t>Дезинфектант за малки повърхности-спрей-200мл</t>
  </si>
  <si>
    <t>Дезинфектант универсален за повърхности - бут.1л</t>
  </si>
  <si>
    <t>Дезинфектант за фаянс</t>
  </si>
  <si>
    <t>литри</t>
  </si>
  <si>
    <t>Хлор дезинфектант</t>
  </si>
  <si>
    <t>Кофа обикновена 5 л.</t>
  </si>
  <si>
    <t>Пластмасова кофа 7 л.</t>
  </si>
  <si>
    <t>оп.</t>
  </si>
  <si>
    <t>Дезинфектант за дезинфекция на кухненска посуда и работни повърхности</t>
  </si>
  <si>
    <t>Кофа с педал и капак - 15 л.</t>
  </si>
  <si>
    <t>Спрей за почистване на монитор</t>
  </si>
  <si>
    <t>Антиваровиков препарат за перални машини</t>
  </si>
  <si>
    <t>Течен препарат за отпушване на канали</t>
  </si>
  <si>
    <t>Почистващ препарат за съдове - туба от 5 литра</t>
  </si>
  <si>
    <t>Препарат за почистване на WC срещу варовикови отлагания и мазнини  /гранули/</t>
  </si>
  <si>
    <t>кашон/10кг.</t>
  </si>
  <si>
    <t>Руло</t>
  </si>
  <si>
    <t>Торби за смет 80л. - мин. 10 броя в руло</t>
  </si>
  <si>
    <t xml:space="preserve">Торби за смет 90 л.  - мин. 10 броя в руло                                                                                                                    </t>
  </si>
  <si>
    <t xml:space="preserve">Торби за смет 120л.  - мин. 10 броя в руло                                                                                                           </t>
  </si>
  <si>
    <t>Торби за смет 20 л. - мин. 30 броя в руло</t>
  </si>
  <si>
    <t xml:space="preserve">Торби за смет 70л.  -мин. 10 броя в руло                                                                                                                  </t>
  </si>
  <si>
    <t>Торби за смет 35л.  - мин. 30 броя в руло</t>
  </si>
  <si>
    <t>5-15%аниони ПАВ, &lt;5% нейоногени ПАВ, парбюм, тип Балсам</t>
  </si>
  <si>
    <t>Препарат за съдове  500 ml</t>
  </si>
  <si>
    <t>Да почиства напълно, да осигурява естествен гланц, дълготрайна защита от изтъркване и влага и запазване на естествената красота и цвят на дървените подове</t>
  </si>
  <si>
    <t>100 броя в пакет- цвят бял , целулоза</t>
  </si>
  <si>
    <t>Чували плътни</t>
  </si>
  <si>
    <t>Опаковка</t>
  </si>
  <si>
    <t>10 броя в опаковка, за строителни материали, 25 кг.</t>
  </si>
  <si>
    <t>изключително здрави и устойчиви на скъсване материал, издържливост на натоварване, нешумящи, полиетилен</t>
  </si>
  <si>
    <t>Брой</t>
  </si>
  <si>
    <r>
      <t xml:space="preserve">глицерин и парфюм </t>
    </r>
    <r>
      <rPr>
        <b/>
        <sz val="10"/>
        <rFont val="Times New Roman"/>
        <family val="1"/>
        <charset val="204"/>
      </rPr>
      <t>ЦВЕТЕН</t>
    </r>
  </si>
  <si>
    <t xml:space="preserve">Препарат за хлебарки </t>
  </si>
  <si>
    <t>опаковка</t>
  </si>
  <si>
    <t>да е на кубчета</t>
  </si>
  <si>
    <t>Концентрат с алкохол, за всички миещи се повърхности, керамични стени и подови плочки, пластмаси, боядисани повърхности, подови настилки камък, стъкло, емайл и водоустойчиви защитни слоеве. 10 л./туба</t>
  </si>
  <si>
    <t>Биологичен  обезмаслител за канали течен - туба/5л.</t>
  </si>
  <si>
    <t>Кофа 20 л. с капак</t>
  </si>
  <si>
    <t>Дезинфектант за ръце-гел</t>
  </si>
  <si>
    <t>Пропанол -45 g/100 g, Изопропанол -30 g/100g</t>
  </si>
  <si>
    <t>Почистващ препарат със силно киселинно действие, почиства всички киселинно устойчиви предмети и повърхности в санитарните помещения като порцелан,хромирани водопроводни арматури, киселинно устойчиви керамични плочи -10 л/туба</t>
  </si>
  <si>
    <t>Гелообразен препарат за почистване на WC от варовикови отлагания и мазнини в бани, душове, тоалетни чинии - 10л/туба</t>
  </si>
  <si>
    <t>Дезинфектант за дезинфекция на кухненска посуда, яйца, плодове, транспортни коли и раздавателни пунктове и работни повърхности - 1 кг.</t>
  </si>
  <si>
    <t>Препарат за стъкло с помпа - 0,500 л</t>
  </si>
  <si>
    <t>Препарат за стъкло с помпа - 0,750 л</t>
  </si>
  <si>
    <t>Дезинфектант за под табл.</t>
  </si>
  <si>
    <t>Ед.цена без ДДС</t>
  </si>
  <si>
    <t>Обща ст/ст безДДС</t>
  </si>
  <si>
    <t>Да почиства напълно, да осигурява естествен гланц, дълготрайна защита от изтъркване, запазване на естествената красота и цвят на повърхността. Да има приятнен остатъчен дълготраен аромат. В опаковка от 1.5 л.</t>
  </si>
  <si>
    <t>5 литра</t>
  </si>
  <si>
    <t>общо 10л</t>
  </si>
  <si>
    <t>глицерин и парфюм, да има приятна остатъчна миризма</t>
  </si>
  <si>
    <t>Таблетки за съдомиялна - минимум 40 бр.</t>
  </si>
  <si>
    <t>Прах за пране 600 гр</t>
  </si>
  <si>
    <t>Гел за тоалетна 500 мл</t>
  </si>
  <si>
    <t>да има приятна остатъчна миризма, дезинфекциращи гелове, дезинфекция без мирис на хлор, да унищожава всички познати микроби над 90%</t>
  </si>
  <si>
    <t>Препарат  за почистване на тоалетна - гел 750 мл.</t>
  </si>
  <si>
    <t>с цедка, фабрично разделена на две, отделни съдове за чиста и мръсна вода</t>
  </si>
  <si>
    <t>Плик ЕР-1кг/100бр</t>
  </si>
  <si>
    <t>Плик ЕР-2кг/100бр</t>
  </si>
  <si>
    <t>черни на цвят</t>
  </si>
  <si>
    <t>Чанти XXXL , дебелина 25 микрона</t>
  </si>
  <si>
    <t>Абразив 500 грама</t>
  </si>
  <si>
    <t>Неутрализатор за миризми  - 500 мл.</t>
  </si>
  <si>
    <t>Почистващ препарат за прозорци, стъкло и различни изкуствени повърхности - готов за употреба - 5 л./туба</t>
  </si>
  <si>
    <t>дебелина минимум 9 микрна</t>
  </si>
  <si>
    <t>дебелина минимум 25 микрна</t>
  </si>
  <si>
    <t>Общо без ДДС</t>
  </si>
  <si>
    <t>ОБЩО С ДДС</t>
  </si>
  <si>
    <t>За всякакъв вид повърхности. За разтвор с концентрация 1%</t>
  </si>
  <si>
    <t>Приложение № 1 към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</si>
</sst>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лв.&quot;"/>
    <numFmt numFmtId="165" formatCode="[$-402]General"/>
    <numFmt numFmtId="166" formatCode="#,##0.00&quot; &quot;[$лв.-402];[Red]&quot;-&quot;#,##0.00&quot; &quot;[$лв.-402]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3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165" fontId="18" fillId="0" borderId="0"/>
  </cellStyleXfs>
  <cellXfs count="59">
    <xf numFmtId="0" fontId="0" fillId="0" borderId="0" xfId="0"/>
    <xf numFmtId="0" fontId="2" fillId="2" borderId="1" xfId="0" applyFont="1" applyFill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2" fontId="5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8" fillId="0" borderId="0" xfId="0" applyFont="1" applyFill="1"/>
    <xf numFmtId="0" fontId="2" fillId="0" borderId="3" xfId="0" applyFont="1" applyFill="1" applyBorder="1"/>
    <xf numFmtId="0" fontId="3" fillId="0" borderId="1" xfId="1" applyFont="1" applyFill="1" applyBorder="1" applyAlignment="1">
      <alignment wrapText="1"/>
    </xf>
    <xf numFmtId="0" fontId="2" fillId="0" borderId="4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2" fontId="4" fillId="0" borderId="3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2" fontId="8" fillId="0" borderId="0" xfId="0" applyNumberFormat="1" applyFont="1" applyFill="1"/>
    <xf numFmtId="0" fontId="10" fillId="0" borderId="0" xfId="0" applyFont="1" applyFill="1"/>
    <xf numFmtId="0" fontId="6" fillId="0" borderId="0" xfId="0" applyFont="1" applyFill="1" applyAlignment="1">
      <alignment horizontal="right"/>
    </xf>
    <xf numFmtId="0" fontId="9" fillId="0" borderId="8" xfId="0" applyFont="1" applyFill="1" applyBorder="1" applyAlignment="1">
      <alignment horizontal="right" wrapText="1"/>
    </xf>
    <xf numFmtId="0" fontId="11" fillId="0" borderId="0" xfId="0" applyFont="1" applyFill="1"/>
    <xf numFmtId="0" fontId="9" fillId="0" borderId="0" xfId="0" applyFont="1" applyFill="1" applyAlignment="1">
      <alignment horizontal="right"/>
    </xf>
    <xf numFmtId="0" fontId="1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3" borderId="1" xfId="0" applyFont="1" applyFill="1" applyBorder="1"/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</cellXfs>
  <cellStyles count="10">
    <cellStyle name="Excel Built-in Normal" xfId="4"/>
    <cellStyle name="Heading" xfId="5"/>
    <cellStyle name="Heading1" xfId="6"/>
    <cellStyle name="Result" xfId="7"/>
    <cellStyle name="Result2" xfId="8"/>
    <cellStyle name="Нормален" xfId="0" builtinId="0"/>
    <cellStyle name="Нормален 2" xfId="1"/>
    <cellStyle name="Нормален 2 2" xfId="9"/>
    <cellStyle name="Нормален 3" xfId="2"/>
    <cellStyle name="Нормален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09"/>
  <sheetViews>
    <sheetView tabSelected="1" workbookViewId="0">
      <selection activeCell="G7" sqref="G7"/>
    </sheetView>
  </sheetViews>
  <sheetFormatPr defaultRowHeight="15" x14ac:dyDescent="0.25"/>
  <cols>
    <col min="1" max="1" width="4.85546875" style="7" customWidth="1"/>
    <col min="2" max="2" width="72.5703125" style="7" bestFit="1" customWidth="1"/>
    <col min="3" max="3" width="11" style="7" bestFit="1" customWidth="1"/>
    <col min="4" max="4" width="7" style="7" bestFit="1" customWidth="1"/>
    <col min="5" max="5" width="9.42578125" style="7" bestFit="1" customWidth="1"/>
    <col min="6" max="6" width="9" style="7" customWidth="1"/>
    <col min="7" max="7" width="52.85546875" style="7" bestFit="1" customWidth="1"/>
    <col min="8" max="8" width="10.85546875" style="7" bestFit="1" customWidth="1"/>
    <col min="9" max="9" width="8.5703125" style="7" bestFit="1" customWidth="1"/>
    <col min="10" max="10" width="10.7109375" style="7" bestFit="1" customWidth="1"/>
    <col min="11" max="11" width="9" style="7" bestFit="1" customWidth="1"/>
    <col min="12" max="12" width="10.28515625" style="7" bestFit="1" customWidth="1"/>
    <col min="13" max="13" width="6" style="7" bestFit="1" customWidth="1"/>
    <col min="14" max="14" width="10.28515625" style="7" bestFit="1" customWidth="1"/>
    <col min="15" max="15" width="9.28515625" style="7" bestFit="1" customWidth="1"/>
    <col min="16" max="16" width="6.140625" style="7" bestFit="1" customWidth="1"/>
    <col min="17" max="18" width="11.140625" style="7" customWidth="1"/>
    <col min="19" max="19" width="57.140625" style="7" customWidth="1"/>
    <col min="20" max="20" width="11.140625" style="7" customWidth="1"/>
    <col min="21" max="21" width="11.140625" style="9" customWidth="1"/>
    <col min="22" max="22" width="6.140625" style="7" customWidth="1"/>
    <col min="23" max="26" width="5" style="7" customWidth="1"/>
    <col min="27" max="32" width="6.7109375" style="7" customWidth="1"/>
    <col min="33" max="33" width="6.7109375" style="10" customWidth="1"/>
    <col min="34" max="35" width="11.140625" style="7" customWidth="1"/>
    <col min="36" max="36" width="9.140625" style="11"/>
    <col min="37" max="37" width="9.140625" style="12"/>
    <col min="38" max="38" width="15.140625" style="12" customWidth="1"/>
    <col min="39" max="39" width="10.7109375" style="13" bestFit="1" customWidth="1"/>
    <col min="40" max="40" width="15.140625" style="11" customWidth="1"/>
    <col min="41" max="41" width="60.28515625" style="7" bestFit="1" customWidth="1"/>
    <col min="42" max="42" width="9.140625" style="9"/>
    <col min="43" max="16384" width="9.140625" style="7"/>
  </cols>
  <sheetData>
    <row r="2" spans="1:42" ht="15.75" x14ac:dyDescent="0.25">
      <c r="B2" s="44"/>
      <c r="AO2" s="42"/>
    </row>
    <row r="3" spans="1:42" ht="15.75" x14ac:dyDescent="0.25">
      <c r="B3" s="44"/>
      <c r="AO3" s="42"/>
    </row>
    <row r="4" spans="1:42" ht="15.75" x14ac:dyDescent="0.25">
      <c r="B4" s="44"/>
      <c r="AO4" s="42"/>
    </row>
    <row r="5" spans="1:42" ht="15.75" x14ac:dyDescent="0.25">
      <c r="B5" s="44"/>
      <c r="AO5" s="42"/>
    </row>
    <row r="6" spans="1:42" ht="15.75" x14ac:dyDescent="0.25">
      <c r="B6" s="44"/>
      <c r="AO6" s="42"/>
    </row>
    <row r="7" spans="1:42" x14ac:dyDescent="0.25">
      <c r="G7" s="42" t="s">
        <v>154</v>
      </c>
      <c r="AO7" s="42"/>
    </row>
    <row r="9" spans="1:42" ht="43.5" x14ac:dyDescent="0.25">
      <c r="A9" s="14" t="s">
        <v>0</v>
      </c>
      <c r="B9" s="15" t="s">
        <v>1</v>
      </c>
      <c r="C9" s="16" t="s">
        <v>2</v>
      </c>
      <c r="D9" s="46" t="s">
        <v>114</v>
      </c>
      <c r="E9" s="17" t="s">
        <v>130</v>
      </c>
      <c r="F9" s="17" t="s">
        <v>131</v>
      </c>
      <c r="G9" s="18" t="s">
        <v>3</v>
      </c>
      <c r="H9" s="9"/>
      <c r="U9" s="7"/>
      <c r="AG9" s="7"/>
      <c r="AJ9" s="7"/>
      <c r="AK9" s="7"/>
      <c r="AL9" s="7"/>
      <c r="AM9" s="7"/>
      <c r="AN9" s="7"/>
      <c r="AP9" s="7"/>
    </row>
    <row r="10" spans="1:42" x14ac:dyDescent="0.25">
      <c r="A10" s="47">
        <v>1</v>
      </c>
      <c r="B10" s="4" t="s">
        <v>4</v>
      </c>
      <c r="C10" s="47" t="s">
        <v>5</v>
      </c>
      <c r="D10" s="47">
        <v>400</v>
      </c>
      <c r="E10" s="52"/>
      <c r="F10" s="52"/>
      <c r="G10" s="19"/>
      <c r="H10" s="9"/>
      <c r="U10" s="7"/>
      <c r="AG10" s="7"/>
      <c r="AJ10" s="7"/>
      <c r="AK10" s="7"/>
      <c r="AL10" s="7"/>
      <c r="AM10" s="7"/>
      <c r="AN10" s="7"/>
      <c r="AP10" s="7"/>
    </row>
    <row r="11" spans="1:42" x14ac:dyDescent="0.25">
      <c r="A11" s="47">
        <f>SUM(A10+1)</f>
        <v>2</v>
      </c>
      <c r="B11" s="2" t="s">
        <v>6</v>
      </c>
      <c r="C11" s="47" t="s">
        <v>7</v>
      </c>
      <c r="D11" s="47">
        <v>8198</v>
      </c>
      <c r="E11" s="52"/>
      <c r="F11" s="52"/>
      <c r="G11" s="19" t="s">
        <v>8</v>
      </c>
      <c r="H11" s="9"/>
      <c r="U11" s="7"/>
      <c r="AG11" s="7"/>
      <c r="AJ11" s="7"/>
      <c r="AK11" s="7"/>
      <c r="AL11" s="7"/>
      <c r="AM11" s="7"/>
      <c r="AN11" s="7"/>
      <c r="AP11" s="7"/>
    </row>
    <row r="12" spans="1:42" x14ac:dyDescent="0.25">
      <c r="A12" s="47">
        <f t="shared" ref="A12:A75" si="0">SUM(A11+1)</f>
        <v>3</v>
      </c>
      <c r="B12" s="2" t="s">
        <v>9</v>
      </c>
      <c r="C12" s="47" t="s">
        <v>7</v>
      </c>
      <c r="D12" s="47">
        <v>1855</v>
      </c>
      <c r="E12" s="52"/>
      <c r="F12" s="52"/>
      <c r="G12" s="19" t="s">
        <v>10</v>
      </c>
      <c r="H12" s="9"/>
      <c r="U12" s="7"/>
      <c r="AG12" s="7"/>
      <c r="AJ12" s="7"/>
      <c r="AK12" s="7"/>
      <c r="AL12" s="7"/>
      <c r="AM12" s="7"/>
      <c r="AN12" s="7"/>
      <c r="AP12" s="7"/>
    </row>
    <row r="13" spans="1:42" x14ac:dyDescent="0.25">
      <c r="A13" s="47">
        <f t="shared" si="0"/>
        <v>4</v>
      </c>
      <c r="B13" s="2" t="s">
        <v>11</v>
      </c>
      <c r="C13" s="47" t="s">
        <v>7</v>
      </c>
      <c r="D13" s="47">
        <v>5420</v>
      </c>
      <c r="E13" s="52"/>
      <c r="F13" s="52"/>
      <c r="G13" s="19" t="s">
        <v>12</v>
      </c>
      <c r="H13" s="9"/>
      <c r="U13" s="7"/>
      <c r="AG13" s="7"/>
      <c r="AJ13" s="7"/>
      <c r="AK13" s="7"/>
      <c r="AL13" s="7"/>
      <c r="AM13" s="7"/>
      <c r="AN13" s="7"/>
      <c r="AP13" s="7"/>
    </row>
    <row r="14" spans="1:42" ht="51.75" x14ac:dyDescent="0.25">
      <c r="A14" s="47">
        <f t="shared" si="0"/>
        <v>5</v>
      </c>
      <c r="B14" s="2" t="s">
        <v>13</v>
      </c>
      <c r="C14" s="47" t="s">
        <v>7</v>
      </c>
      <c r="D14" s="47">
        <v>5035</v>
      </c>
      <c r="E14" s="52"/>
      <c r="F14" s="52"/>
      <c r="G14" s="20" t="s">
        <v>132</v>
      </c>
      <c r="H14" s="40"/>
      <c r="U14" s="7"/>
      <c r="AG14" s="7"/>
      <c r="AJ14" s="7"/>
      <c r="AK14" s="7"/>
      <c r="AL14" s="7"/>
      <c r="AM14" s="7"/>
      <c r="AN14" s="7"/>
      <c r="AP14" s="7"/>
    </row>
    <row r="15" spans="1:42" x14ac:dyDescent="0.25">
      <c r="A15" s="47">
        <f t="shared" si="0"/>
        <v>6</v>
      </c>
      <c r="B15" s="2" t="s">
        <v>14</v>
      </c>
      <c r="C15" s="47" t="s">
        <v>15</v>
      </c>
      <c r="D15" s="47">
        <v>1780</v>
      </c>
      <c r="E15" s="52"/>
      <c r="F15" s="52"/>
      <c r="G15" s="19"/>
      <c r="H15" s="9"/>
      <c r="U15" s="7"/>
      <c r="AG15" s="7"/>
      <c r="AJ15" s="7"/>
      <c r="AK15" s="7"/>
      <c r="AL15" s="7"/>
      <c r="AM15" s="7"/>
      <c r="AN15" s="7"/>
      <c r="AP15" s="7"/>
    </row>
    <row r="16" spans="1:42" x14ac:dyDescent="0.25">
      <c r="A16" s="47">
        <f t="shared" si="0"/>
        <v>7</v>
      </c>
      <c r="B16" s="2" t="s">
        <v>16</v>
      </c>
      <c r="C16" s="47" t="s">
        <v>7</v>
      </c>
      <c r="D16" s="47">
        <v>20</v>
      </c>
      <c r="E16" s="52"/>
      <c r="F16" s="52"/>
      <c r="G16" s="19"/>
      <c r="H16" s="9"/>
      <c r="U16" s="7"/>
      <c r="AG16" s="7"/>
      <c r="AJ16" s="7"/>
      <c r="AK16" s="7"/>
      <c r="AL16" s="7"/>
      <c r="AM16" s="7"/>
      <c r="AN16" s="7"/>
      <c r="AP16" s="7"/>
    </row>
    <row r="17" spans="1:42" x14ac:dyDescent="0.25">
      <c r="A17" s="47">
        <f t="shared" si="0"/>
        <v>8</v>
      </c>
      <c r="B17" s="2" t="s">
        <v>17</v>
      </c>
      <c r="C17" s="47" t="s">
        <v>18</v>
      </c>
      <c r="D17" s="47">
        <v>80</v>
      </c>
      <c r="E17" s="52"/>
      <c r="F17" s="52"/>
      <c r="G17" s="19"/>
      <c r="H17" s="9"/>
      <c r="U17" s="7"/>
      <c r="AG17" s="7"/>
      <c r="AJ17" s="7"/>
      <c r="AK17" s="7"/>
      <c r="AL17" s="7"/>
      <c r="AM17" s="7"/>
      <c r="AN17" s="7"/>
      <c r="AP17" s="7"/>
    </row>
    <row r="18" spans="1:42" x14ac:dyDescent="0.25">
      <c r="A18" s="47">
        <f t="shared" si="0"/>
        <v>9</v>
      </c>
      <c r="B18" s="2" t="s">
        <v>19</v>
      </c>
      <c r="C18" s="47" t="s">
        <v>18</v>
      </c>
      <c r="D18" s="47">
        <v>35</v>
      </c>
      <c r="E18" s="52"/>
      <c r="F18" s="52"/>
      <c r="G18" s="19"/>
      <c r="H18" s="9"/>
      <c r="U18" s="7"/>
      <c r="AG18" s="7"/>
      <c r="AJ18" s="7"/>
      <c r="AK18" s="7"/>
      <c r="AL18" s="7"/>
      <c r="AM18" s="7"/>
      <c r="AN18" s="7"/>
      <c r="AP18" s="7"/>
    </row>
    <row r="19" spans="1:42" x14ac:dyDescent="0.25">
      <c r="A19" s="47">
        <f t="shared" si="0"/>
        <v>10</v>
      </c>
      <c r="B19" s="2" t="s">
        <v>136</v>
      </c>
      <c r="C19" s="47" t="s">
        <v>20</v>
      </c>
      <c r="D19" s="47">
        <v>100</v>
      </c>
      <c r="E19" s="52"/>
      <c r="F19" s="52"/>
      <c r="G19" s="19"/>
      <c r="H19" s="9"/>
      <c r="U19" s="7"/>
      <c r="AG19" s="7"/>
      <c r="AJ19" s="7"/>
      <c r="AK19" s="7"/>
      <c r="AL19" s="7"/>
      <c r="AM19" s="7"/>
      <c r="AN19" s="7"/>
      <c r="AP19" s="7"/>
    </row>
    <row r="20" spans="1:42" x14ac:dyDescent="0.25">
      <c r="A20" s="47">
        <f t="shared" si="0"/>
        <v>11</v>
      </c>
      <c r="B20" s="2" t="s">
        <v>21</v>
      </c>
      <c r="C20" s="47" t="s">
        <v>5</v>
      </c>
      <c r="D20" s="47">
        <v>90</v>
      </c>
      <c r="E20" s="52"/>
      <c r="F20" s="52"/>
      <c r="G20" s="19"/>
      <c r="H20" s="9"/>
      <c r="U20" s="7"/>
      <c r="AG20" s="7"/>
      <c r="AJ20" s="7"/>
      <c r="AK20" s="7"/>
      <c r="AL20" s="7"/>
      <c r="AM20" s="7"/>
      <c r="AN20" s="7"/>
      <c r="AP20" s="7"/>
    </row>
    <row r="21" spans="1:42" x14ac:dyDescent="0.25">
      <c r="A21" s="47">
        <f t="shared" si="0"/>
        <v>12</v>
      </c>
      <c r="B21" s="2" t="s">
        <v>107</v>
      </c>
      <c r="C21" s="47" t="s">
        <v>7</v>
      </c>
      <c r="D21" s="47">
        <v>14317</v>
      </c>
      <c r="E21" s="52"/>
      <c r="F21" s="52"/>
      <c r="G21" s="19" t="s">
        <v>106</v>
      </c>
      <c r="H21" s="9"/>
      <c r="U21" s="7"/>
      <c r="AG21" s="7"/>
      <c r="AJ21" s="7"/>
      <c r="AK21" s="7"/>
      <c r="AL21" s="7"/>
      <c r="AM21" s="7"/>
      <c r="AN21" s="7"/>
      <c r="AP21" s="7"/>
    </row>
    <row r="22" spans="1:42" x14ac:dyDescent="0.25">
      <c r="A22" s="47">
        <f t="shared" si="0"/>
        <v>13</v>
      </c>
      <c r="B22" s="2" t="s">
        <v>22</v>
      </c>
      <c r="C22" s="47" t="s">
        <v>15</v>
      </c>
      <c r="D22" s="47">
        <v>1822</v>
      </c>
      <c r="E22" s="52"/>
      <c r="F22" s="52"/>
      <c r="G22" s="19" t="s">
        <v>23</v>
      </c>
      <c r="H22" s="9"/>
      <c r="U22" s="7"/>
      <c r="AG22" s="7"/>
      <c r="AJ22" s="7"/>
      <c r="AK22" s="7"/>
      <c r="AL22" s="7"/>
      <c r="AM22" s="7"/>
      <c r="AN22" s="7"/>
      <c r="AP22" s="7"/>
    </row>
    <row r="23" spans="1:42" x14ac:dyDescent="0.25">
      <c r="A23" s="47">
        <f t="shared" si="0"/>
        <v>14</v>
      </c>
      <c r="B23" s="2" t="s">
        <v>24</v>
      </c>
      <c r="C23" s="47" t="s">
        <v>5</v>
      </c>
      <c r="D23" s="47">
        <v>280</v>
      </c>
      <c r="E23" s="52"/>
      <c r="F23" s="52"/>
      <c r="G23" s="19" t="s">
        <v>25</v>
      </c>
      <c r="H23" s="9"/>
      <c r="U23" s="7"/>
      <c r="AG23" s="7"/>
      <c r="AJ23" s="7"/>
      <c r="AK23" s="7"/>
      <c r="AL23" s="7"/>
      <c r="AM23" s="7"/>
      <c r="AN23" s="7"/>
      <c r="AP23" s="7"/>
    </row>
    <row r="24" spans="1:42" x14ac:dyDescent="0.25">
      <c r="A24" s="47">
        <f t="shared" si="0"/>
        <v>15</v>
      </c>
      <c r="B24" s="2" t="s">
        <v>26</v>
      </c>
      <c r="C24" s="47" t="s">
        <v>15</v>
      </c>
      <c r="D24" s="47">
        <v>2128</v>
      </c>
      <c r="E24" s="52"/>
      <c r="F24" s="52"/>
      <c r="G24" s="19" t="s">
        <v>27</v>
      </c>
      <c r="H24" s="9"/>
      <c r="U24" s="7"/>
      <c r="AG24" s="7"/>
      <c r="AJ24" s="7"/>
      <c r="AK24" s="7"/>
      <c r="AL24" s="7"/>
      <c r="AM24" s="7"/>
      <c r="AN24" s="7"/>
      <c r="AP24" s="7"/>
    </row>
    <row r="25" spans="1:42" x14ac:dyDescent="0.25">
      <c r="A25" s="47">
        <f t="shared" si="0"/>
        <v>16</v>
      </c>
      <c r="B25" s="2" t="s">
        <v>137</v>
      </c>
      <c r="C25" s="47" t="s">
        <v>15</v>
      </c>
      <c r="D25" s="47">
        <v>8220</v>
      </c>
      <c r="E25" s="52"/>
      <c r="F25" s="52"/>
      <c r="G25" s="19" t="s">
        <v>25</v>
      </c>
      <c r="H25" s="9"/>
      <c r="U25" s="7"/>
      <c r="AG25" s="7"/>
      <c r="AJ25" s="7"/>
      <c r="AK25" s="7"/>
      <c r="AL25" s="7"/>
      <c r="AM25" s="7"/>
      <c r="AN25" s="7"/>
      <c r="AP25" s="7"/>
    </row>
    <row r="26" spans="1:42" x14ac:dyDescent="0.25">
      <c r="A26" s="47">
        <f t="shared" si="0"/>
        <v>17</v>
      </c>
      <c r="B26" s="2" t="s">
        <v>127</v>
      </c>
      <c r="C26" s="47" t="s">
        <v>15</v>
      </c>
      <c r="D26" s="47">
        <v>1692</v>
      </c>
      <c r="E26" s="52"/>
      <c r="F26" s="52"/>
      <c r="G26" s="19" t="s">
        <v>28</v>
      </c>
      <c r="H26" s="9"/>
      <c r="U26" s="7"/>
      <c r="AG26" s="7"/>
      <c r="AJ26" s="7"/>
      <c r="AK26" s="7"/>
      <c r="AL26" s="7"/>
      <c r="AM26" s="7"/>
      <c r="AN26" s="7"/>
      <c r="AP26" s="7"/>
    </row>
    <row r="27" spans="1:42" x14ac:dyDescent="0.25">
      <c r="A27" s="47">
        <f t="shared" si="0"/>
        <v>18</v>
      </c>
      <c r="B27" s="2" t="s">
        <v>128</v>
      </c>
      <c r="C27" s="47" t="s">
        <v>15</v>
      </c>
      <c r="D27" s="47">
        <v>1046</v>
      </c>
      <c r="E27" s="52"/>
      <c r="F27" s="52"/>
      <c r="G27" s="19" t="s">
        <v>28</v>
      </c>
      <c r="H27" s="9"/>
      <c r="U27" s="7"/>
      <c r="AG27" s="7"/>
      <c r="AJ27" s="7"/>
      <c r="AK27" s="7"/>
      <c r="AL27" s="7"/>
      <c r="AM27" s="7"/>
      <c r="AN27" s="7"/>
      <c r="AP27" s="7"/>
    </row>
    <row r="28" spans="1:42" ht="26.25" x14ac:dyDescent="0.25">
      <c r="A28" s="47">
        <f t="shared" si="0"/>
        <v>19</v>
      </c>
      <c r="B28" s="2" t="s">
        <v>100</v>
      </c>
      <c r="C28" s="47" t="s">
        <v>99</v>
      </c>
      <c r="D28" s="47">
        <v>1832</v>
      </c>
      <c r="E28" s="52"/>
      <c r="F28" s="52"/>
      <c r="G28" s="20" t="s">
        <v>113</v>
      </c>
      <c r="H28" s="9"/>
      <c r="U28" s="7"/>
      <c r="AG28" s="7"/>
      <c r="AJ28" s="7"/>
      <c r="AK28" s="7"/>
      <c r="AL28" s="7"/>
      <c r="AM28" s="7"/>
      <c r="AN28" s="7"/>
      <c r="AP28" s="7"/>
    </row>
    <row r="29" spans="1:42" ht="26.25" x14ac:dyDescent="0.25">
      <c r="A29" s="47">
        <f t="shared" si="0"/>
        <v>20</v>
      </c>
      <c r="B29" s="2" t="s">
        <v>101</v>
      </c>
      <c r="C29" s="47" t="s">
        <v>99</v>
      </c>
      <c r="D29" s="47">
        <v>1545</v>
      </c>
      <c r="E29" s="52"/>
      <c r="F29" s="52"/>
      <c r="G29" s="20" t="s">
        <v>113</v>
      </c>
      <c r="H29" s="9"/>
      <c r="U29" s="7"/>
      <c r="AG29" s="7"/>
      <c r="AJ29" s="7"/>
      <c r="AK29" s="7"/>
      <c r="AL29" s="7"/>
      <c r="AM29" s="7"/>
      <c r="AN29" s="7"/>
      <c r="AP29" s="7"/>
    </row>
    <row r="30" spans="1:42" ht="26.25" x14ac:dyDescent="0.25">
      <c r="A30" s="47">
        <f t="shared" si="0"/>
        <v>21</v>
      </c>
      <c r="B30" s="2" t="s">
        <v>102</v>
      </c>
      <c r="C30" s="47" t="s">
        <v>99</v>
      </c>
      <c r="D30" s="47">
        <v>4304</v>
      </c>
      <c r="E30" s="52"/>
      <c r="F30" s="52"/>
      <c r="G30" s="20" t="s">
        <v>113</v>
      </c>
      <c r="H30" s="9"/>
      <c r="U30" s="7"/>
      <c r="AG30" s="7"/>
      <c r="AJ30" s="7"/>
      <c r="AK30" s="7"/>
      <c r="AL30" s="7"/>
      <c r="AM30" s="7"/>
      <c r="AN30" s="7"/>
      <c r="AP30" s="7"/>
    </row>
    <row r="31" spans="1:42" ht="26.25" x14ac:dyDescent="0.25">
      <c r="A31" s="47">
        <f t="shared" si="0"/>
        <v>22</v>
      </c>
      <c r="B31" s="2" t="s">
        <v>103</v>
      </c>
      <c r="C31" s="47" t="s">
        <v>99</v>
      </c>
      <c r="D31" s="47">
        <v>1655</v>
      </c>
      <c r="E31" s="52"/>
      <c r="F31" s="52"/>
      <c r="G31" s="20" t="s">
        <v>113</v>
      </c>
      <c r="H31" s="9"/>
      <c r="U31" s="7"/>
      <c r="AG31" s="7"/>
      <c r="AJ31" s="7"/>
      <c r="AK31" s="7"/>
      <c r="AL31" s="7"/>
      <c r="AM31" s="7"/>
      <c r="AN31" s="7"/>
      <c r="AP31" s="7"/>
    </row>
    <row r="32" spans="1:42" ht="26.25" x14ac:dyDescent="0.25">
      <c r="A32" s="47">
        <f t="shared" si="0"/>
        <v>23</v>
      </c>
      <c r="B32" s="2" t="s">
        <v>104</v>
      </c>
      <c r="C32" s="47" t="s">
        <v>99</v>
      </c>
      <c r="D32" s="47">
        <v>825</v>
      </c>
      <c r="E32" s="52"/>
      <c r="F32" s="52"/>
      <c r="G32" s="20" t="s">
        <v>113</v>
      </c>
      <c r="H32" s="9"/>
      <c r="U32" s="7"/>
      <c r="AG32" s="7"/>
      <c r="AJ32" s="7"/>
      <c r="AK32" s="7"/>
      <c r="AL32" s="7"/>
      <c r="AM32" s="7"/>
      <c r="AN32" s="7"/>
      <c r="AP32" s="7"/>
    </row>
    <row r="33" spans="1:42" ht="26.25" x14ac:dyDescent="0.25">
      <c r="A33" s="47">
        <f t="shared" si="0"/>
        <v>24</v>
      </c>
      <c r="B33" s="2" t="s">
        <v>105</v>
      </c>
      <c r="C33" s="47" t="s">
        <v>99</v>
      </c>
      <c r="D33" s="47">
        <v>5465</v>
      </c>
      <c r="E33" s="52"/>
      <c r="F33" s="52"/>
      <c r="G33" s="20" t="s">
        <v>113</v>
      </c>
      <c r="H33" s="9"/>
      <c r="U33" s="7"/>
      <c r="AG33" s="7"/>
      <c r="AJ33" s="7"/>
      <c r="AK33" s="7"/>
      <c r="AL33" s="7"/>
      <c r="AM33" s="7"/>
      <c r="AN33" s="7"/>
      <c r="AP33" s="7"/>
    </row>
    <row r="34" spans="1:42" x14ac:dyDescent="0.25">
      <c r="A34" s="47">
        <f t="shared" si="0"/>
        <v>25</v>
      </c>
      <c r="B34" s="2" t="s">
        <v>110</v>
      </c>
      <c r="C34" s="47" t="s">
        <v>111</v>
      </c>
      <c r="D34" s="47">
        <v>1052</v>
      </c>
      <c r="E34" s="52"/>
      <c r="F34" s="52"/>
      <c r="G34" s="19" t="s">
        <v>112</v>
      </c>
      <c r="H34" s="9"/>
      <c r="U34" s="7"/>
      <c r="AG34" s="7"/>
      <c r="AJ34" s="7"/>
      <c r="AK34" s="7"/>
      <c r="AL34" s="7"/>
      <c r="AM34" s="7"/>
      <c r="AN34" s="7"/>
      <c r="AP34" s="7"/>
    </row>
    <row r="35" spans="1:42" x14ac:dyDescent="0.25">
      <c r="A35" s="47">
        <f t="shared" si="0"/>
        <v>26</v>
      </c>
      <c r="B35" s="2" t="s">
        <v>29</v>
      </c>
      <c r="C35" s="47" t="s">
        <v>15</v>
      </c>
      <c r="D35" s="47">
        <v>290</v>
      </c>
      <c r="E35" s="52"/>
      <c r="F35" s="52"/>
      <c r="G35" s="19"/>
      <c r="H35" s="9"/>
      <c r="U35" s="7"/>
      <c r="AG35" s="7"/>
      <c r="AJ35" s="7"/>
      <c r="AK35" s="7"/>
      <c r="AL35" s="7"/>
      <c r="AM35" s="7"/>
      <c r="AN35" s="7"/>
      <c r="AP35" s="7"/>
    </row>
    <row r="36" spans="1:42" x14ac:dyDescent="0.25">
      <c r="A36" s="47">
        <f t="shared" si="0"/>
        <v>27</v>
      </c>
      <c r="B36" s="2" t="s">
        <v>30</v>
      </c>
      <c r="C36" s="47" t="s">
        <v>15</v>
      </c>
      <c r="D36" s="47">
        <v>187</v>
      </c>
      <c r="E36" s="52"/>
      <c r="F36" s="52"/>
      <c r="G36" s="19" t="s">
        <v>31</v>
      </c>
      <c r="H36" s="9"/>
      <c r="U36" s="7"/>
      <c r="AG36" s="7"/>
      <c r="AJ36" s="7"/>
      <c r="AK36" s="7"/>
      <c r="AL36" s="7"/>
      <c r="AM36" s="7"/>
      <c r="AN36" s="7"/>
      <c r="AP36" s="7"/>
    </row>
    <row r="37" spans="1:42" x14ac:dyDescent="0.25">
      <c r="A37" s="47">
        <f t="shared" si="0"/>
        <v>28</v>
      </c>
      <c r="B37" s="2" t="s">
        <v>32</v>
      </c>
      <c r="C37" s="47" t="s">
        <v>15</v>
      </c>
      <c r="D37" s="47">
        <v>178</v>
      </c>
      <c r="E37" s="52"/>
      <c r="F37" s="52"/>
      <c r="G37" s="19"/>
      <c r="H37" s="9"/>
      <c r="U37" s="7"/>
      <c r="AG37" s="7"/>
      <c r="AJ37" s="7"/>
      <c r="AK37" s="7"/>
      <c r="AL37" s="7"/>
      <c r="AM37" s="7"/>
      <c r="AN37" s="7"/>
      <c r="AP37" s="7"/>
    </row>
    <row r="38" spans="1:42" x14ac:dyDescent="0.25">
      <c r="A38" s="47">
        <f t="shared" si="0"/>
        <v>29</v>
      </c>
      <c r="B38" s="2" t="s">
        <v>33</v>
      </c>
      <c r="C38" s="47" t="s">
        <v>15</v>
      </c>
      <c r="D38" s="47">
        <v>3718</v>
      </c>
      <c r="E38" s="52"/>
      <c r="F38" s="52"/>
      <c r="G38" s="19" t="s">
        <v>34</v>
      </c>
      <c r="H38" s="9"/>
      <c r="U38" s="7"/>
      <c r="AG38" s="7"/>
      <c r="AJ38" s="7"/>
      <c r="AK38" s="7"/>
      <c r="AL38" s="7"/>
      <c r="AM38" s="7"/>
      <c r="AN38" s="7"/>
      <c r="AP38" s="7"/>
    </row>
    <row r="39" spans="1:42" x14ac:dyDescent="0.25">
      <c r="A39" s="47">
        <f t="shared" si="0"/>
        <v>30</v>
      </c>
      <c r="B39" s="2" t="s">
        <v>35</v>
      </c>
      <c r="C39" s="47" t="s">
        <v>7</v>
      </c>
      <c r="D39" s="47">
        <v>3213</v>
      </c>
      <c r="E39" s="52"/>
      <c r="F39" s="52"/>
      <c r="G39" s="19" t="s">
        <v>115</v>
      </c>
      <c r="H39" s="9"/>
      <c r="U39" s="7"/>
      <c r="AG39" s="7"/>
      <c r="AJ39" s="7"/>
      <c r="AK39" s="7"/>
      <c r="AL39" s="7"/>
      <c r="AM39" s="7"/>
      <c r="AN39" s="7"/>
      <c r="AP39" s="7"/>
    </row>
    <row r="40" spans="1:42" x14ac:dyDescent="0.25">
      <c r="A40" s="47">
        <f t="shared" si="0"/>
        <v>31</v>
      </c>
      <c r="B40" s="2" t="s">
        <v>37</v>
      </c>
      <c r="C40" s="47" t="s">
        <v>15</v>
      </c>
      <c r="D40" s="47">
        <v>3009</v>
      </c>
      <c r="E40" s="52"/>
      <c r="F40" s="52"/>
      <c r="G40" s="19" t="s">
        <v>36</v>
      </c>
      <c r="H40" s="9"/>
      <c r="U40" s="7"/>
      <c r="AG40" s="7"/>
      <c r="AJ40" s="7"/>
      <c r="AK40" s="7"/>
      <c r="AL40" s="7"/>
      <c r="AM40" s="7"/>
      <c r="AN40" s="7"/>
      <c r="AP40" s="7"/>
    </row>
    <row r="41" spans="1:42" x14ac:dyDescent="0.25">
      <c r="A41" s="47">
        <f t="shared" si="0"/>
        <v>32</v>
      </c>
      <c r="B41" s="2" t="s">
        <v>38</v>
      </c>
      <c r="C41" s="47" t="s">
        <v>15</v>
      </c>
      <c r="D41" s="47">
        <v>2120</v>
      </c>
      <c r="E41" s="52"/>
      <c r="F41" s="52"/>
      <c r="G41" s="19"/>
      <c r="H41" s="9"/>
      <c r="U41" s="7"/>
      <c r="AG41" s="7"/>
      <c r="AJ41" s="7"/>
      <c r="AK41" s="7"/>
      <c r="AL41" s="7"/>
      <c r="AM41" s="7"/>
      <c r="AN41" s="7"/>
      <c r="AP41" s="7"/>
    </row>
    <row r="42" spans="1:42" x14ac:dyDescent="0.25">
      <c r="A42" s="47">
        <f t="shared" si="0"/>
        <v>33</v>
      </c>
      <c r="B42" s="2" t="s">
        <v>39</v>
      </c>
      <c r="C42" s="47" t="s">
        <v>15</v>
      </c>
      <c r="D42" s="47">
        <v>4850</v>
      </c>
      <c r="E42" s="52"/>
      <c r="F42" s="52"/>
      <c r="G42" s="19" t="s">
        <v>135</v>
      </c>
      <c r="H42" s="9"/>
      <c r="U42" s="7"/>
      <c r="AG42" s="7"/>
      <c r="AJ42" s="7"/>
      <c r="AK42" s="7"/>
      <c r="AL42" s="7"/>
      <c r="AM42" s="7"/>
      <c r="AN42" s="7"/>
      <c r="AP42" s="7"/>
    </row>
    <row r="43" spans="1:42" x14ac:dyDescent="0.25">
      <c r="A43" s="47">
        <f t="shared" si="0"/>
        <v>34</v>
      </c>
      <c r="B43" s="2" t="s">
        <v>41</v>
      </c>
      <c r="C43" s="47" t="s">
        <v>15</v>
      </c>
      <c r="D43" s="47">
        <v>660</v>
      </c>
      <c r="E43" s="52"/>
      <c r="F43" s="52"/>
      <c r="G43" s="19"/>
      <c r="H43" s="9"/>
      <c r="U43" s="7"/>
      <c r="AG43" s="7"/>
      <c r="AJ43" s="7"/>
      <c r="AK43" s="7"/>
      <c r="AL43" s="7"/>
      <c r="AM43" s="7"/>
      <c r="AN43" s="7"/>
      <c r="AP43" s="7"/>
    </row>
    <row r="44" spans="1:42" x14ac:dyDescent="0.25">
      <c r="A44" s="47">
        <f t="shared" si="0"/>
        <v>35</v>
      </c>
      <c r="B44" s="2" t="s">
        <v>44</v>
      </c>
      <c r="C44" s="47" t="s">
        <v>15</v>
      </c>
      <c r="D44" s="47">
        <v>89</v>
      </c>
      <c r="E44" s="52"/>
      <c r="F44" s="52"/>
      <c r="G44" s="19"/>
      <c r="H44" s="9"/>
      <c r="U44" s="7"/>
      <c r="AG44" s="7"/>
      <c r="AJ44" s="7"/>
      <c r="AK44" s="7"/>
      <c r="AL44" s="7"/>
      <c r="AM44" s="7"/>
      <c r="AN44" s="7"/>
      <c r="AP44" s="7"/>
    </row>
    <row r="45" spans="1:42" x14ac:dyDescent="0.25">
      <c r="A45" s="47">
        <f t="shared" si="0"/>
        <v>36</v>
      </c>
      <c r="B45" s="2" t="s">
        <v>45</v>
      </c>
      <c r="C45" s="47" t="s">
        <v>15</v>
      </c>
      <c r="D45" s="47">
        <v>644</v>
      </c>
      <c r="E45" s="52"/>
      <c r="F45" s="52"/>
      <c r="G45" s="19"/>
      <c r="H45" s="9"/>
      <c r="U45" s="7"/>
      <c r="AG45" s="7"/>
      <c r="AJ45" s="7"/>
      <c r="AK45" s="7"/>
      <c r="AL45" s="7"/>
      <c r="AM45" s="7"/>
      <c r="AN45" s="7"/>
      <c r="AP45" s="7"/>
    </row>
    <row r="46" spans="1:42" x14ac:dyDescent="0.25">
      <c r="A46" s="47">
        <f t="shared" si="0"/>
        <v>37</v>
      </c>
      <c r="B46" s="2" t="s">
        <v>46</v>
      </c>
      <c r="C46" s="47" t="s">
        <v>7</v>
      </c>
      <c r="D46" s="47">
        <v>655</v>
      </c>
      <c r="E46" s="52"/>
      <c r="F46" s="52"/>
      <c r="G46" s="19"/>
      <c r="H46" s="9"/>
      <c r="U46" s="7"/>
      <c r="AG46" s="7"/>
      <c r="AJ46" s="7"/>
      <c r="AK46" s="7"/>
      <c r="AL46" s="7"/>
      <c r="AM46" s="7"/>
      <c r="AN46" s="7"/>
      <c r="AP46" s="7"/>
    </row>
    <row r="47" spans="1:42" x14ac:dyDescent="0.25">
      <c r="A47" s="47">
        <f t="shared" si="0"/>
        <v>38</v>
      </c>
      <c r="B47" s="2" t="s">
        <v>47</v>
      </c>
      <c r="C47" s="47" t="s">
        <v>15</v>
      </c>
      <c r="D47" s="47">
        <v>2069</v>
      </c>
      <c r="E47" s="52"/>
      <c r="F47" s="52"/>
      <c r="G47" s="19" t="s">
        <v>48</v>
      </c>
      <c r="H47" s="9"/>
      <c r="U47" s="7"/>
      <c r="AG47" s="7"/>
      <c r="AJ47" s="7"/>
      <c r="AK47" s="7"/>
      <c r="AL47" s="7"/>
      <c r="AM47" s="7"/>
      <c r="AN47" s="7"/>
      <c r="AP47" s="7"/>
    </row>
    <row r="48" spans="1:42" x14ac:dyDescent="0.25">
      <c r="A48" s="47">
        <f t="shared" si="0"/>
        <v>39</v>
      </c>
      <c r="B48" s="2" t="s">
        <v>49</v>
      </c>
      <c r="C48" s="47" t="s">
        <v>15</v>
      </c>
      <c r="D48" s="47">
        <v>5100</v>
      </c>
      <c r="E48" s="52"/>
      <c r="F48" s="52"/>
      <c r="G48" s="19"/>
      <c r="H48" s="9"/>
      <c r="U48" s="7"/>
      <c r="AG48" s="7"/>
      <c r="AJ48" s="7"/>
      <c r="AK48" s="7"/>
      <c r="AL48" s="7"/>
      <c r="AM48" s="7"/>
      <c r="AN48" s="7"/>
      <c r="AP48" s="7"/>
    </row>
    <row r="49" spans="1:42" x14ac:dyDescent="0.25">
      <c r="A49" s="47">
        <f t="shared" si="0"/>
        <v>40</v>
      </c>
      <c r="B49" s="2" t="s">
        <v>50</v>
      </c>
      <c r="C49" s="47" t="s">
        <v>15</v>
      </c>
      <c r="D49" s="47">
        <v>300</v>
      </c>
      <c r="E49" s="52"/>
      <c r="F49" s="52"/>
      <c r="G49" s="19"/>
      <c r="H49" s="9"/>
      <c r="U49" s="7"/>
      <c r="AG49" s="7"/>
      <c r="AJ49" s="7"/>
      <c r="AK49" s="7"/>
      <c r="AL49" s="7"/>
      <c r="AM49" s="7"/>
      <c r="AN49" s="7"/>
      <c r="AP49" s="7"/>
    </row>
    <row r="50" spans="1:42" x14ac:dyDescent="0.25">
      <c r="A50" s="47">
        <f t="shared" si="0"/>
        <v>41</v>
      </c>
      <c r="B50" s="2" t="s">
        <v>138</v>
      </c>
      <c r="C50" s="47" t="s">
        <v>15</v>
      </c>
      <c r="D50" s="47">
        <v>2385</v>
      </c>
      <c r="E50" s="52"/>
      <c r="F50" s="52"/>
      <c r="G50" s="19"/>
      <c r="H50" s="9"/>
      <c r="U50" s="7"/>
      <c r="AG50" s="7"/>
      <c r="AJ50" s="7"/>
      <c r="AK50" s="7"/>
      <c r="AL50" s="7"/>
      <c r="AM50" s="7"/>
      <c r="AN50" s="7"/>
      <c r="AP50" s="7"/>
    </row>
    <row r="51" spans="1:42" ht="39" x14ac:dyDescent="0.25">
      <c r="A51" s="47">
        <f t="shared" si="0"/>
        <v>42</v>
      </c>
      <c r="B51" s="2" t="s">
        <v>140</v>
      </c>
      <c r="C51" s="47" t="s">
        <v>15</v>
      </c>
      <c r="D51" s="47">
        <v>2903</v>
      </c>
      <c r="E51" s="52"/>
      <c r="F51" s="52"/>
      <c r="G51" s="20" t="s">
        <v>139</v>
      </c>
      <c r="H51" s="9"/>
      <c r="U51" s="7"/>
      <c r="AG51" s="7"/>
      <c r="AJ51" s="7"/>
      <c r="AK51" s="7"/>
      <c r="AL51" s="7"/>
      <c r="AM51" s="7"/>
      <c r="AN51" s="7"/>
      <c r="AP51" s="7"/>
    </row>
    <row r="52" spans="1:42" x14ac:dyDescent="0.25">
      <c r="A52" s="47">
        <f t="shared" si="0"/>
        <v>43</v>
      </c>
      <c r="B52" s="2" t="s">
        <v>51</v>
      </c>
      <c r="C52" s="47" t="s">
        <v>15</v>
      </c>
      <c r="D52" s="47">
        <v>682</v>
      </c>
      <c r="E52" s="52"/>
      <c r="F52" s="52"/>
      <c r="G52" s="19" t="s">
        <v>52</v>
      </c>
      <c r="H52" s="9"/>
      <c r="U52" s="7"/>
      <c r="AG52" s="7"/>
      <c r="AJ52" s="7"/>
      <c r="AK52" s="7"/>
      <c r="AL52" s="7"/>
      <c r="AM52" s="7"/>
      <c r="AN52" s="7"/>
      <c r="AP52" s="7"/>
    </row>
    <row r="53" spans="1:42" x14ac:dyDescent="0.25">
      <c r="A53" s="47">
        <f t="shared" si="0"/>
        <v>44</v>
      </c>
      <c r="B53" s="2" t="s">
        <v>53</v>
      </c>
      <c r="C53" s="47" t="s">
        <v>54</v>
      </c>
      <c r="D53" s="47">
        <v>916</v>
      </c>
      <c r="E53" s="52"/>
      <c r="F53" s="52"/>
      <c r="G53" s="19" t="s">
        <v>52</v>
      </c>
      <c r="H53" s="9"/>
      <c r="U53" s="7"/>
      <c r="AG53" s="7"/>
      <c r="AJ53" s="7"/>
      <c r="AK53" s="7"/>
      <c r="AL53" s="7"/>
      <c r="AM53" s="7"/>
      <c r="AN53" s="7"/>
      <c r="AP53" s="7"/>
    </row>
    <row r="54" spans="1:42" x14ac:dyDescent="0.25">
      <c r="A54" s="47">
        <f t="shared" si="0"/>
        <v>45</v>
      </c>
      <c r="B54" s="2" t="s">
        <v>55</v>
      </c>
      <c r="C54" s="47" t="s">
        <v>15</v>
      </c>
      <c r="D54" s="47">
        <v>184</v>
      </c>
      <c r="E54" s="52"/>
      <c r="F54" s="52"/>
      <c r="G54" s="19"/>
      <c r="H54" s="9"/>
      <c r="U54" s="7"/>
      <c r="AG54" s="7"/>
      <c r="AJ54" s="7"/>
      <c r="AK54" s="7"/>
      <c r="AL54" s="7"/>
      <c r="AM54" s="7"/>
      <c r="AN54" s="7"/>
      <c r="AP54" s="7"/>
    </row>
    <row r="55" spans="1:42" x14ac:dyDescent="0.25">
      <c r="A55" s="47">
        <f t="shared" si="0"/>
        <v>46</v>
      </c>
      <c r="B55" s="2" t="s">
        <v>56</v>
      </c>
      <c r="C55" s="47" t="s">
        <v>15</v>
      </c>
      <c r="D55" s="47">
        <v>191</v>
      </c>
      <c r="E55" s="52"/>
      <c r="F55" s="52"/>
      <c r="G55" s="19"/>
      <c r="H55" s="9"/>
      <c r="U55" s="7"/>
      <c r="AG55" s="7"/>
      <c r="AJ55" s="7"/>
      <c r="AK55" s="7"/>
      <c r="AL55" s="7"/>
      <c r="AM55" s="7"/>
      <c r="AN55" s="7"/>
      <c r="AP55" s="7"/>
    </row>
    <row r="56" spans="1:42" x14ac:dyDescent="0.25">
      <c r="A56" s="47">
        <f t="shared" si="0"/>
        <v>47</v>
      </c>
      <c r="B56" s="2" t="s">
        <v>57</v>
      </c>
      <c r="C56" s="47" t="s">
        <v>15</v>
      </c>
      <c r="D56" s="47">
        <v>415</v>
      </c>
      <c r="E56" s="52"/>
      <c r="F56" s="52"/>
      <c r="G56" s="33"/>
      <c r="H56" s="9"/>
      <c r="U56" s="7"/>
      <c r="AG56" s="7"/>
      <c r="AJ56" s="7"/>
      <c r="AK56" s="7"/>
      <c r="AL56" s="7"/>
      <c r="AM56" s="7"/>
      <c r="AN56" s="7"/>
      <c r="AP56" s="7"/>
    </row>
    <row r="57" spans="1:42" x14ac:dyDescent="0.25">
      <c r="A57" s="47">
        <f t="shared" si="0"/>
        <v>48</v>
      </c>
      <c r="B57" s="2" t="s">
        <v>58</v>
      </c>
      <c r="C57" s="47" t="s">
        <v>15</v>
      </c>
      <c r="D57" s="47">
        <v>440</v>
      </c>
      <c r="E57" s="52"/>
      <c r="F57" s="52"/>
      <c r="G57" s="19"/>
      <c r="H57" s="9"/>
      <c r="U57" s="7"/>
      <c r="AG57" s="7"/>
      <c r="AJ57" s="7"/>
      <c r="AK57" s="7"/>
      <c r="AL57" s="7"/>
      <c r="AM57" s="7"/>
      <c r="AN57" s="7"/>
      <c r="AP57" s="7"/>
    </row>
    <row r="58" spans="1:42" ht="26.25" x14ac:dyDescent="0.25">
      <c r="A58" s="47">
        <f t="shared" si="0"/>
        <v>49</v>
      </c>
      <c r="B58" s="2" t="s">
        <v>59</v>
      </c>
      <c r="C58" s="47" t="s">
        <v>15</v>
      </c>
      <c r="D58" s="47">
        <v>105</v>
      </c>
      <c r="E58" s="52"/>
      <c r="F58" s="52"/>
      <c r="G58" s="20" t="s">
        <v>141</v>
      </c>
      <c r="H58" s="9"/>
      <c r="U58" s="7"/>
      <c r="AG58" s="7"/>
      <c r="AJ58" s="7"/>
      <c r="AK58" s="7"/>
      <c r="AL58" s="7"/>
      <c r="AM58" s="7"/>
      <c r="AN58" s="7"/>
      <c r="AP58" s="7"/>
    </row>
    <row r="59" spans="1:42" ht="39" x14ac:dyDescent="0.25">
      <c r="A59" s="47">
        <f t="shared" si="0"/>
        <v>50</v>
      </c>
      <c r="B59" s="2" t="s">
        <v>60</v>
      </c>
      <c r="C59" s="47" t="s">
        <v>15</v>
      </c>
      <c r="D59" s="47">
        <v>1144</v>
      </c>
      <c r="E59" s="52"/>
      <c r="F59" s="52"/>
      <c r="G59" s="20" t="s">
        <v>108</v>
      </c>
      <c r="H59" s="9"/>
      <c r="U59" s="7"/>
      <c r="AG59" s="7"/>
      <c r="AJ59" s="7"/>
      <c r="AK59" s="7"/>
      <c r="AL59" s="7"/>
      <c r="AM59" s="7"/>
      <c r="AN59" s="7"/>
      <c r="AP59" s="7"/>
    </row>
    <row r="60" spans="1:42" x14ac:dyDescent="0.25">
      <c r="A60" s="47">
        <f t="shared" si="0"/>
        <v>51</v>
      </c>
      <c r="B60" s="2" t="s">
        <v>142</v>
      </c>
      <c r="C60" s="47" t="s">
        <v>40</v>
      </c>
      <c r="D60" s="47">
        <v>2949</v>
      </c>
      <c r="E60" s="52"/>
      <c r="F60" s="52"/>
      <c r="G60" s="19" t="s">
        <v>149</v>
      </c>
      <c r="H60" s="9"/>
      <c r="U60" s="7"/>
      <c r="AG60" s="7"/>
      <c r="AJ60" s="7"/>
      <c r="AK60" s="7"/>
      <c r="AL60" s="7"/>
      <c r="AM60" s="7"/>
      <c r="AN60" s="7"/>
      <c r="AP60" s="7"/>
    </row>
    <row r="61" spans="1:42" x14ac:dyDescent="0.25">
      <c r="A61" s="47">
        <f t="shared" si="0"/>
        <v>52</v>
      </c>
      <c r="B61" s="2" t="s">
        <v>143</v>
      </c>
      <c r="C61" s="47" t="s">
        <v>40</v>
      </c>
      <c r="D61" s="47">
        <v>3493</v>
      </c>
      <c r="E61" s="52"/>
      <c r="F61" s="52"/>
      <c r="G61" s="19" t="s">
        <v>149</v>
      </c>
      <c r="H61" s="9"/>
      <c r="U61" s="7"/>
      <c r="AG61" s="7"/>
      <c r="AJ61" s="7"/>
      <c r="AK61" s="7"/>
      <c r="AL61" s="7"/>
      <c r="AM61" s="7"/>
      <c r="AN61" s="7"/>
      <c r="AP61" s="7"/>
    </row>
    <row r="62" spans="1:42" x14ac:dyDescent="0.25">
      <c r="A62" s="47">
        <f t="shared" si="0"/>
        <v>53</v>
      </c>
      <c r="B62" s="2" t="s">
        <v>61</v>
      </c>
      <c r="C62" s="47" t="s">
        <v>42</v>
      </c>
      <c r="D62" s="47">
        <v>884</v>
      </c>
      <c r="E62" s="52"/>
      <c r="F62" s="52"/>
      <c r="G62" s="19" t="s">
        <v>150</v>
      </c>
      <c r="H62" s="9"/>
      <c r="U62" s="7"/>
      <c r="AG62" s="7"/>
      <c r="AJ62" s="7"/>
      <c r="AK62" s="7"/>
      <c r="AL62" s="7"/>
      <c r="AM62" s="7"/>
      <c r="AN62" s="7"/>
      <c r="AP62" s="7"/>
    </row>
    <row r="63" spans="1:42" x14ac:dyDescent="0.25">
      <c r="A63" s="47">
        <f t="shared" si="0"/>
        <v>54</v>
      </c>
      <c r="B63" s="2" t="s">
        <v>145</v>
      </c>
      <c r="C63" s="47" t="s">
        <v>42</v>
      </c>
      <c r="D63" s="47">
        <v>250</v>
      </c>
      <c r="E63" s="52"/>
      <c r="F63" s="52"/>
      <c r="G63" s="19" t="s">
        <v>144</v>
      </c>
      <c r="H63" s="9"/>
      <c r="U63" s="7"/>
      <c r="AG63" s="7"/>
      <c r="AJ63" s="7"/>
      <c r="AK63" s="7"/>
      <c r="AL63" s="7"/>
      <c r="AM63" s="7"/>
      <c r="AN63" s="7"/>
      <c r="AP63" s="7"/>
    </row>
    <row r="64" spans="1:42" x14ac:dyDescent="0.25">
      <c r="A64" s="47">
        <f t="shared" si="0"/>
        <v>55</v>
      </c>
      <c r="B64" s="3" t="s">
        <v>62</v>
      </c>
      <c r="C64" s="47" t="s">
        <v>15</v>
      </c>
      <c r="D64" s="47">
        <v>278</v>
      </c>
      <c r="E64" s="52"/>
      <c r="F64" s="52"/>
      <c r="G64" s="19"/>
      <c r="H64" s="9"/>
      <c r="U64" s="7"/>
      <c r="AG64" s="7"/>
      <c r="AJ64" s="7"/>
      <c r="AK64" s="7"/>
      <c r="AL64" s="7"/>
      <c r="AM64" s="7"/>
      <c r="AN64" s="7"/>
      <c r="AP64" s="7"/>
    </row>
    <row r="65" spans="1:42" x14ac:dyDescent="0.25">
      <c r="A65" s="47">
        <f t="shared" si="0"/>
        <v>56</v>
      </c>
      <c r="B65" s="3" t="s">
        <v>63</v>
      </c>
      <c r="C65" s="47" t="s">
        <v>15</v>
      </c>
      <c r="D65" s="47">
        <v>139</v>
      </c>
      <c r="E65" s="52"/>
      <c r="F65" s="52"/>
      <c r="G65" s="19"/>
      <c r="H65" s="9"/>
      <c r="U65" s="7"/>
      <c r="AG65" s="7"/>
      <c r="AJ65" s="7"/>
      <c r="AK65" s="7"/>
      <c r="AL65" s="7"/>
      <c r="AM65" s="7"/>
      <c r="AN65" s="7"/>
      <c r="AP65" s="7"/>
    </row>
    <row r="66" spans="1:42" x14ac:dyDescent="0.25">
      <c r="A66" s="47">
        <f t="shared" si="0"/>
        <v>57</v>
      </c>
      <c r="B66" s="3" t="s">
        <v>146</v>
      </c>
      <c r="C66" s="47" t="s">
        <v>15</v>
      </c>
      <c r="D66" s="47">
        <v>2103</v>
      </c>
      <c r="E66" s="52"/>
      <c r="F66" s="52"/>
      <c r="G66" s="19"/>
      <c r="H66" s="9"/>
      <c r="U66" s="7"/>
      <c r="AG66" s="7"/>
      <c r="AJ66" s="7"/>
      <c r="AK66" s="7"/>
      <c r="AL66" s="7"/>
      <c r="AM66" s="7"/>
      <c r="AN66" s="7"/>
      <c r="AP66" s="7"/>
    </row>
    <row r="67" spans="1:42" x14ac:dyDescent="0.25">
      <c r="A67" s="47">
        <f t="shared" si="0"/>
        <v>58</v>
      </c>
      <c r="B67" s="3" t="s">
        <v>64</v>
      </c>
      <c r="C67" s="47" t="s">
        <v>15</v>
      </c>
      <c r="D67" s="47">
        <v>1057</v>
      </c>
      <c r="E67" s="52"/>
      <c r="F67" s="52"/>
      <c r="G67" s="19"/>
      <c r="H67" s="9"/>
      <c r="U67" s="7"/>
      <c r="AG67" s="7"/>
      <c r="AJ67" s="7"/>
      <c r="AK67" s="7"/>
      <c r="AL67" s="7"/>
      <c r="AM67" s="7"/>
      <c r="AN67" s="7"/>
      <c r="AP67" s="7"/>
    </row>
    <row r="68" spans="1:42" x14ac:dyDescent="0.25">
      <c r="A68" s="47">
        <f t="shared" si="0"/>
        <v>59</v>
      </c>
      <c r="B68" s="3" t="s">
        <v>65</v>
      </c>
      <c r="C68" s="47" t="s">
        <v>15</v>
      </c>
      <c r="D68" s="47">
        <v>50</v>
      </c>
      <c r="E68" s="52"/>
      <c r="F68" s="52"/>
      <c r="G68" s="19"/>
      <c r="H68" s="9"/>
      <c r="U68" s="7"/>
      <c r="AG68" s="7"/>
      <c r="AJ68" s="7"/>
      <c r="AK68" s="7"/>
      <c r="AL68" s="7"/>
      <c r="AM68" s="7"/>
      <c r="AN68" s="7"/>
      <c r="AP68" s="7"/>
    </row>
    <row r="69" spans="1:42" x14ac:dyDescent="0.25">
      <c r="A69" s="47">
        <f t="shared" si="0"/>
        <v>60</v>
      </c>
      <c r="B69" s="2" t="s">
        <v>66</v>
      </c>
      <c r="C69" s="47" t="s">
        <v>40</v>
      </c>
      <c r="D69" s="47">
        <v>12370</v>
      </c>
      <c r="E69" s="52"/>
      <c r="F69" s="52"/>
      <c r="G69" s="19" t="s">
        <v>109</v>
      </c>
      <c r="H69" s="9"/>
      <c r="U69" s="7"/>
      <c r="AG69" s="7"/>
      <c r="AJ69" s="7"/>
      <c r="AK69" s="7"/>
      <c r="AL69" s="7"/>
      <c r="AM69" s="7"/>
      <c r="AN69" s="7"/>
      <c r="AP69" s="7"/>
    </row>
    <row r="70" spans="1:42" x14ac:dyDescent="0.25">
      <c r="A70" s="47">
        <f t="shared" si="0"/>
        <v>61</v>
      </c>
      <c r="B70" s="3" t="s">
        <v>67</v>
      </c>
      <c r="C70" s="47" t="s">
        <v>15</v>
      </c>
      <c r="D70" s="47">
        <v>224</v>
      </c>
      <c r="E70" s="52"/>
      <c r="F70" s="52"/>
      <c r="G70" s="19"/>
      <c r="H70" s="9"/>
      <c r="U70" s="7"/>
      <c r="AG70" s="7"/>
      <c r="AJ70" s="7"/>
      <c r="AK70" s="7"/>
      <c r="AL70" s="7"/>
      <c r="AM70" s="7"/>
      <c r="AN70" s="7"/>
      <c r="AP70" s="7"/>
    </row>
    <row r="71" spans="1:42" x14ac:dyDescent="0.25">
      <c r="A71" s="47">
        <f t="shared" si="0"/>
        <v>62</v>
      </c>
      <c r="B71" s="3" t="s">
        <v>68</v>
      </c>
      <c r="C71" s="47" t="s">
        <v>69</v>
      </c>
      <c r="D71" s="47">
        <v>175</v>
      </c>
      <c r="E71" s="52"/>
      <c r="F71" s="52"/>
      <c r="G71" s="25"/>
      <c r="H71" s="9"/>
      <c r="U71" s="7"/>
      <c r="AG71" s="7"/>
      <c r="AJ71" s="7"/>
      <c r="AK71" s="7"/>
      <c r="AL71" s="7"/>
      <c r="AM71" s="7"/>
      <c r="AN71" s="7"/>
      <c r="AP71" s="7"/>
    </row>
    <row r="72" spans="1:42" x14ac:dyDescent="0.25">
      <c r="A72" s="47">
        <f t="shared" si="0"/>
        <v>63</v>
      </c>
      <c r="B72" s="3" t="s">
        <v>70</v>
      </c>
      <c r="C72" s="47" t="s">
        <v>5</v>
      </c>
      <c r="D72" s="47">
        <v>2735</v>
      </c>
      <c r="E72" s="52"/>
      <c r="F72" s="52"/>
      <c r="G72" s="19"/>
      <c r="H72" s="9"/>
      <c r="U72" s="7"/>
      <c r="AG72" s="7"/>
      <c r="AJ72" s="7"/>
      <c r="AK72" s="7"/>
      <c r="AL72" s="7"/>
      <c r="AM72" s="7"/>
      <c r="AN72" s="7"/>
      <c r="AP72" s="7"/>
    </row>
    <row r="73" spans="1:42" x14ac:dyDescent="0.25">
      <c r="A73" s="47">
        <f t="shared" si="0"/>
        <v>64</v>
      </c>
      <c r="B73" s="2" t="s">
        <v>71</v>
      </c>
      <c r="C73" s="47" t="s">
        <v>72</v>
      </c>
      <c r="D73" s="47">
        <v>10</v>
      </c>
      <c r="E73" s="52"/>
      <c r="F73" s="52"/>
      <c r="G73" s="19"/>
      <c r="H73" s="9"/>
      <c r="U73" s="7"/>
      <c r="AG73" s="7"/>
      <c r="AJ73" s="7"/>
      <c r="AK73" s="7"/>
      <c r="AL73" s="7"/>
      <c r="AM73" s="7"/>
      <c r="AN73" s="7"/>
      <c r="AP73" s="7"/>
    </row>
    <row r="74" spans="1:42" x14ac:dyDescent="0.25">
      <c r="A74" s="47">
        <f t="shared" si="0"/>
        <v>65</v>
      </c>
      <c r="B74" s="2" t="s">
        <v>129</v>
      </c>
      <c r="C74" s="47" t="s">
        <v>5</v>
      </c>
      <c r="D74" s="47">
        <v>190</v>
      </c>
      <c r="E74" s="52"/>
      <c r="F74" s="52"/>
      <c r="G74" s="19" t="s">
        <v>73</v>
      </c>
      <c r="H74" s="9"/>
      <c r="U74" s="7"/>
      <c r="AG74" s="7"/>
      <c r="AJ74" s="7"/>
      <c r="AK74" s="7"/>
      <c r="AL74" s="7"/>
      <c r="AM74" s="7"/>
      <c r="AN74" s="7"/>
      <c r="AP74" s="7"/>
    </row>
    <row r="75" spans="1:42" x14ac:dyDescent="0.25">
      <c r="A75" s="47">
        <f t="shared" si="0"/>
        <v>66</v>
      </c>
      <c r="B75" s="26" t="s">
        <v>74</v>
      </c>
      <c r="C75" s="47" t="s">
        <v>7</v>
      </c>
      <c r="D75" s="47">
        <v>511</v>
      </c>
      <c r="E75" s="52"/>
      <c r="F75" s="52"/>
      <c r="G75" s="27" t="s">
        <v>75</v>
      </c>
      <c r="H75" s="9"/>
      <c r="U75" s="7"/>
      <c r="AG75" s="7"/>
      <c r="AJ75" s="7"/>
      <c r="AK75" s="7"/>
      <c r="AL75" s="7"/>
      <c r="AM75" s="7"/>
      <c r="AN75" s="7"/>
      <c r="AP75" s="7"/>
    </row>
    <row r="76" spans="1:42" x14ac:dyDescent="0.25">
      <c r="A76" s="47">
        <f t="shared" ref="A76:A104" si="1">SUM(A75+1)</f>
        <v>67</v>
      </c>
      <c r="B76" s="26" t="s">
        <v>76</v>
      </c>
      <c r="C76" s="47" t="s">
        <v>77</v>
      </c>
      <c r="D76" s="47">
        <v>198</v>
      </c>
      <c r="E76" s="52"/>
      <c r="F76" s="52"/>
      <c r="G76" s="19"/>
      <c r="H76" s="9"/>
      <c r="U76" s="7"/>
      <c r="AG76" s="7"/>
      <c r="AJ76" s="7"/>
      <c r="AK76" s="7"/>
      <c r="AL76" s="7"/>
      <c r="AM76" s="7"/>
      <c r="AN76" s="7"/>
      <c r="AP76" s="7"/>
    </row>
    <row r="77" spans="1:42" x14ac:dyDescent="0.25">
      <c r="A77" s="47">
        <f t="shared" si="1"/>
        <v>68</v>
      </c>
      <c r="B77" s="26" t="s">
        <v>78</v>
      </c>
      <c r="C77" s="47" t="s">
        <v>15</v>
      </c>
      <c r="D77" s="47">
        <v>120</v>
      </c>
      <c r="E77" s="52"/>
      <c r="F77" s="52"/>
      <c r="G77" s="19"/>
      <c r="H77" s="9"/>
      <c r="U77" s="7"/>
      <c r="AG77" s="7"/>
      <c r="AJ77" s="7"/>
      <c r="AK77" s="7"/>
      <c r="AL77" s="7"/>
      <c r="AM77" s="7"/>
      <c r="AN77" s="7"/>
      <c r="AP77" s="7"/>
    </row>
    <row r="78" spans="1:42" x14ac:dyDescent="0.25">
      <c r="A78" s="47">
        <f t="shared" si="1"/>
        <v>69</v>
      </c>
      <c r="B78" s="26" t="s">
        <v>79</v>
      </c>
      <c r="C78" s="47" t="s">
        <v>20</v>
      </c>
      <c r="D78" s="47">
        <v>592</v>
      </c>
      <c r="E78" s="52"/>
      <c r="F78" s="52"/>
      <c r="G78" s="19"/>
      <c r="H78" s="9"/>
      <c r="U78" s="7"/>
      <c r="AG78" s="7"/>
      <c r="AJ78" s="7"/>
      <c r="AK78" s="7"/>
      <c r="AL78" s="7"/>
      <c r="AM78" s="7"/>
      <c r="AN78" s="7"/>
      <c r="AP78" s="7"/>
    </row>
    <row r="79" spans="1:42" x14ac:dyDescent="0.25">
      <c r="A79" s="47">
        <f t="shared" si="1"/>
        <v>70</v>
      </c>
      <c r="B79" s="26" t="s">
        <v>80</v>
      </c>
      <c r="C79" s="47" t="s">
        <v>7</v>
      </c>
      <c r="D79" s="47">
        <v>256</v>
      </c>
      <c r="E79" s="52"/>
      <c r="F79" s="52"/>
      <c r="G79" s="19" t="s">
        <v>134</v>
      </c>
      <c r="H79" s="9"/>
      <c r="U79" s="7"/>
      <c r="AG79" s="7"/>
      <c r="AJ79" s="7"/>
      <c r="AK79" s="7"/>
      <c r="AL79" s="7"/>
      <c r="AM79" s="7"/>
      <c r="AN79" s="7"/>
      <c r="AP79" s="7"/>
    </row>
    <row r="80" spans="1:42" x14ac:dyDescent="0.25">
      <c r="A80" s="47">
        <f t="shared" si="1"/>
        <v>71</v>
      </c>
      <c r="B80" s="3" t="s">
        <v>81</v>
      </c>
      <c r="C80" s="47" t="s">
        <v>7</v>
      </c>
      <c r="D80" s="47">
        <v>416</v>
      </c>
      <c r="E80" s="52"/>
      <c r="F80" s="52"/>
      <c r="G80" s="19" t="s">
        <v>133</v>
      </c>
      <c r="H80" s="9"/>
      <c r="U80" s="7"/>
      <c r="AG80" s="7"/>
      <c r="AJ80" s="7"/>
      <c r="AK80" s="7"/>
      <c r="AL80" s="7"/>
      <c r="AM80" s="7"/>
      <c r="AN80" s="7"/>
      <c r="AP80" s="7"/>
    </row>
    <row r="81" spans="1:42" x14ac:dyDescent="0.25">
      <c r="A81" s="47">
        <f t="shared" si="1"/>
        <v>72</v>
      </c>
      <c r="B81" s="2" t="s">
        <v>82</v>
      </c>
      <c r="C81" s="47" t="s">
        <v>7</v>
      </c>
      <c r="D81" s="47">
        <v>78</v>
      </c>
      <c r="E81" s="52"/>
      <c r="F81" s="52"/>
      <c r="G81" s="19"/>
      <c r="H81" s="9"/>
      <c r="U81" s="7"/>
      <c r="AG81" s="7"/>
      <c r="AJ81" s="7"/>
      <c r="AK81" s="7"/>
      <c r="AL81" s="7"/>
      <c r="AM81" s="7"/>
      <c r="AN81" s="7"/>
      <c r="AP81" s="7"/>
    </row>
    <row r="82" spans="1:42" x14ac:dyDescent="0.25">
      <c r="A82" s="47">
        <f t="shared" si="1"/>
        <v>73</v>
      </c>
      <c r="B82" s="4" t="s">
        <v>83</v>
      </c>
      <c r="C82" s="47" t="s">
        <v>15</v>
      </c>
      <c r="D82" s="47">
        <v>85</v>
      </c>
      <c r="E82" s="52"/>
      <c r="F82" s="52"/>
      <c r="G82" s="19"/>
      <c r="H82" s="9"/>
      <c r="U82" s="7"/>
      <c r="AG82" s="7"/>
      <c r="AJ82" s="7"/>
      <c r="AK82" s="7"/>
      <c r="AL82" s="7"/>
      <c r="AM82" s="7"/>
      <c r="AN82" s="7"/>
      <c r="AP82" s="7"/>
    </row>
    <row r="83" spans="1:42" x14ac:dyDescent="0.25">
      <c r="A83" s="47">
        <f t="shared" si="1"/>
        <v>74</v>
      </c>
      <c r="B83" s="2" t="s">
        <v>147</v>
      </c>
      <c r="C83" s="47" t="s">
        <v>15</v>
      </c>
      <c r="D83" s="47">
        <v>730</v>
      </c>
      <c r="E83" s="52"/>
      <c r="F83" s="52"/>
      <c r="G83" s="19"/>
      <c r="H83" s="9"/>
      <c r="U83" s="7"/>
      <c r="AG83" s="7"/>
      <c r="AJ83" s="7"/>
      <c r="AK83" s="7"/>
      <c r="AL83" s="7"/>
      <c r="AM83" s="7"/>
      <c r="AN83" s="7"/>
      <c r="AP83" s="7"/>
    </row>
    <row r="84" spans="1:42" x14ac:dyDescent="0.25">
      <c r="A84" s="47">
        <f t="shared" si="1"/>
        <v>75</v>
      </c>
      <c r="B84" s="4" t="s">
        <v>84</v>
      </c>
      <c r="C84" s="47" t="s">
        <v>15</v>
      </c>
      <c r="D84" s="47">
        <v>185</v>
      </c>
      <c r="E84" s="52"/>
      <c r="F84" s="52"/>
      <c r="G84" s="1" t="s">
        <v>153</v>
      </c>
      <c r="H84" s="9"/>
      <c r="U84" s="7"/>
      <c r="AG84" s="7"/>
      <c r="AJ84" s="7"/>
      <c r="AK84" s="7"/>
      <c r="AL84" s="7"/>
      <c r="AM84" s="7"/>
      <c r="AN84" s="7"/>
      <c r="AP84" s="7"/>
    </row>
    <row r="85" spans="1:42" x14ac:dyDescent="0.25">
      <c r="A85" s="47">
        <f t="shared" si="1"/>
        <v>76</v>
      </c>
      <c r="B85" s="4" t="s">
        <v>85</v>
      </c>
      <c r="C85" s="47" t="s">
        <v>86</v>
      </c>
      <c r="D85" s="47">
        <v>295</v>
      </c>
      <c r="E85" s="52"/>
      <c r="F85" s="52"/>
      <c r="G85" s="19"/>
      <c r="H85" s="9"/>
      <c r="U85" s="7"/>
      <c r="AG85" s="7"/>
      <c r="AJ85" s="7"/>
      <c r="AK85" s="7"/>
      <c r="AL85" s="7"/>
      <c r="AM85" s="7"/>
      <c r="AN85" s="7"/>
      <c r="AP85" s="7"/>
    </row>
    <row r="86" spans="1:42" x14ac:dyDescent="0.25">
      <c r="A86" s="47">
        <f t="shared" si="1"/>
        <v>77</v>
      </c>
      <c r="B86" s="2" t="s">
        <v>87</v>
      </c>
      <c r="C86" s="47" t="s">
        <v>5</v>
      </c>
      <c r="D86" s="47">
        <v>135</v>
      </c>
      <c r="E86" s="52"/>
      <c r="F86" s="52"/>
      <c r="G86" s="19"/>
      <c r="H86" s="9"/>
      <c r="U86" s="7"/>
      <c r="AG86" s="7"/>
      <c r="AJ86" s="7"/>
      <c r="AK86" s="7"/>
      <c r="AL86" s="7"/>
      <c r="AM86" s="7"/>
      <c r="AN86" s="7"/>
      <c r="AP86" s="7"/>
    </row>
    <row r="87" spans="1:42" x14ac:dyDescent="0.25">
      <c r="A87" s="47">
        <f t="shared" si="1"/>
        <v>78</v>
      </c>
      <c r="B87" s="3" t="s">
        <v>88</v>
      </c>
      <c r="C87" s="47" t="s">
        <v>43</v>
      </c>
      <c r="D87" s="47">
        <v>73</v>
      </c>
      <c r="E87" s="52"/>
      <c r="F87" s="52"/>
      <c r="G87" s="21"/>
      <c r="H87" s="9"/>
      <c r="U87" s="7"/>
      <c r="AG87" s="7"/>
      <c r="AJ87" s="7"/>
      <c r="AK87" s="7"/>
      <c r="AL87" s="7"/>
      <c r="AM87" s="7"/>
      <c r="AN87" s="7"/>
      <c r="AP87" s="7"/>
    </row>
    <row r="88" spans="1:42" x14ac:dyDescent="0.25">
      <c r="A88" s="47">
        <f t="shared" si="1"/>
        <v>79</v>
      </c>
      <c r="B88" s="3" t="s">
        <v>89</v>
      </c>
      <c r="C88" s="47" t="s">
        <v>43</v>
      </c>
      <c r="D88" s="47">
        <v>43</v>
      </c>
      <c r="E88" s="52"/>
      <c r="F88" s="52"/>
      <c r="G88" s="21"/>
      <c r="H88" s="9"/>
      <c r="U88" s="7"/>
      <c r="AG88" s="7"/>
      <c r="AJ88" s="7"/>
      <c r="AK88" s="7"/>
      <c r="AL88" s="7"/>
      <c r="AM88" s="7"/>
      <c r="AN88" s="7"/>
      <c r="AP88" s="7"/>
    </row>
    <row r="89" spans="1:42" x14ac:dyDescent="0.25">
      <c r="A89" s="47">
        <f t="shared" si="1"/>
        <v>80</v>
      </c>
      <c r="B89" s="6" t="s">
        <v>91</v>
      </c>
      <c r="C89" s="49" t="s">
        <v>86</v>
      </c>
      <c r="D89" s="47">
        <v>40</v>
      </c>
      <c r="E89" s="34"/>
      <c r="F89" s="52"/>
      <c r="G89" s="23"/>
      <c r="H89" s="9"/>
      <c r="U89" s="7"/>
      <c r="AG89" s="7"/>
      <c r="AJ89" s="7"/>
      <c r="AK89" s="7"/>
      <c r="AL89" s="7"/>
      <c r="AM89" s="7"/>
      <c r="AN89" s="7"/>
      <c r="AP89" s="7"/>
    </row>
    <row r="90" spans="1:42" ht="26.25" x14ac:dyDescent="0.25">
      <c r="A90" s="47">
        <f t="shared" si="1"/>
        <v>81</v>
      </c>
      <c r="B90" s="28" t="s">
        <v>126</v>
      </c>
      <c r="C90" s="48" t="s">
        <v>90</v>
      </c>
      <c r="D90" s="47">
        <v>3815</v>
      </c>
      <c r="E90" s="35"/>
      <c r="F90" s="52"/>
      <c r="G90" s="21"/>
      <c r="H90" s="9"/>
      <c r="U90" s="7"/>
      <c r="AG90" s="7"/>
      <c r="AJ90" s="7"/>
      <c r="AK90" s="7"/>
      <c r="AL90" s="7"/>
      <c r="AM90" s="7"/>
      <c r="AN90" s="7"/>
      <c r="AP90" s="7"/>
    </row>
    <row r="91" spans="1:42" x14ac:dyDescent="0.25">
      <c r="A91" s="47">
        <f t="shared" si="1"/>
        <v>82</v>
      </c>
      <c r="B91" s="29" t="s">
        <v>92</v>
      </c>
      <c r="C91" s="51" t="s">
        <v>43</v>
      </c>
      <c r="D91" s="47">
        <v>107</v>
      </c>
      <c r="E91" s="36"/>
      <c r="F91" s="52"/>
      <c r="G91" s="30"/>
      <c r="H91" s="9"/>
      <c r="U91" s="7"/>
      <c r="AG91" s="7"/>
      <c r="AJ91" s="7"/>
      <c r="AK91" s="7"/>
      <c r="AL91" s="7"/>
      <c r="AM91" s="7"/>
      <c r="AN91" s="7"/>
      <c r="AP91" s="7"/>
    </row>
    <row r="92" spans="1:42" x14ac:dyDescent="0.25">
      <c r="A92" s="47">
        <f t="shared" si="1"/>
        <v>83</v>
      </c>
      <c r="B92" s="5" t="s">
        <v>93</v>
      </c>
      <c r="C92" s="48" t="s">
        <v>43</v>
      </c>
      <c r="D92" s="47">
        <v>236</v>
      </c>
      <c r="E92" s="34"/>
      <c r="F92" s="52"/>
      <c r="G92" s="22"/>
      <c r="H92" s="9"/>
      <c r="U92" s="7"/>
      <c r="AG92" s="7"/>
      <c r="AJ92" s="7"/>
      <c r="AK92" s="7"/>
      <c r="AL92" s="7"/>
      <c r="AM92" s="7"/>
      <c r="AN92" s="7"/>
      <c r="AP92" s="7"/>
    </row>
    <row r="93" spans="1:42" x14ac:dyDescent="0.25">
      <c r="A93" s="47">
        <f t="shared" si="1"/>
        <v>84</v>
      </c>
      <c r="B93" s="5" t="s">
        <v>94</v>
      </c>
      <c r="C93" s="48" t="s">
        <v>69</v>
      </c>
      <c r="D93" s="47">
        <v>25</v>
      </c>
      <c r="E93" s="35"/>
      <c r="F93" s="52"/>
      <c r="G93" s="22"/>
      <c r="H93" s="9"/>
      <c r="U93" s="7"/>
      <c r="AG93" s="7"/>
      <c r="AJ93" s="7"/>
      <c r="AK93" s="7"/>
      <c r="AL93" s="7"/>
      <c r="AM93" s="7"/>
      <c r="AN93" s="7"/>
      <c r="AP93" s="7"/>
    </row>
    <row r="94" spans="1:42" x14ac:dyDescent="0.25">
      <c r="A94" s="47">
        <f t="shared" si="1"/>
        <v>85</v>
      </c>
      <c r="B94" s="5" t="s">
        <v>95</v>
      </c>
      <c r="C94" s="48" t="s">
        <v>86</v>
      </c>
      <c r="D94" s="47">
        <v>68</v>
      </c>
      <c r="E94" s="35"/>
      <c r="F94" s="52"/>
      <c r="G94" s="22"/>
      <c r="H94" s="9"/>
      <c r="U94" s="7"/>
      <c r="AG94" s="7"/>
      <c r="AJ94" s="7"/>
      <c r="AK94" s="7"/>
      <c r="AL94" s="7"/>
      <c r="AM94" s="7"/>
      <c r="AN94" s="7"/>
      <c r="AP94" s="7"/>
    </row>
    <row r="95" spans="1:42" x14ac:dyDescent="0.25">
      <c r="A95" s="47">
        <f t="shared" si="1"/>
        <v>86</v>
      </c>
      <c r="B95" s="5" t="s">
        <v>96</v>
      </c>
      <c r="C95" s="48" t="s">
        <v>43</v>
      </c>
      <c r="D95" s="47">
        <v>399</v>
      </c>
      <c r="E95" s="35"/>
      <c r="F95" s="52"/>
      <c r="G95" s="22"/>
      <c r="H95" s="9"/>
      <c r="U95" s="7"/>
      <c r="AG95" s="7"/>
      <c r="AJ95" s="7"/>
      <c r="AK95" s="7"/>
      <c r="AL95" s="7"/>
      <c r="AM95" s="7"/>
      <c r="AN95" s="7"/>
      <c r="AP95" s="7"/>
    </row>
    <row r="96" spans="1:42" ht="26.25" x14ac:dyDescent="0.25">
      <c r="A96" s="47">
        <f t="shared" si="1"/>
        <v>87</v>
      </c>
      <c r="B96" s="28" t="s">
        <v>148</v>
      </c>
      <c r="C96" s="48" t="s">
        <v>18</v>
      </c>
      <c r="D96" s="47">
        <v>62</v>
      </c>
      <c r="E96" s="35"/>
      <c r="F96" s="52"/>
      <c r="G96" s="21"/>
      <c r="H96" s="9"/>
      <c r="U96" s="7"/>
      <c r="AG96" s="7"/>
      <c r="AJ96" s="7"/>
      <c r="AK96" s="7"/>
      <c r="AL96" s="7"/>
      <c r="AM96" s="7"/>
      <c r="AN96" s="7"/>
      <c r="AP96" s="7"/>
    </row>
    <row r="97" spans="1:42" ht="51.75" x14ac:dyDescent="0.25">
      <c r="A97" s="47">
        <f t="shared" si="1"/>
        <v>88</v>
      </c>
      <c r="B97" s="28" t="s">
        <v>124</v>
      </c>
      <c r="C97" s="48" t="s">
        <v>18</v>
      </c>
      <c r="D97" s="47">
        <v>35</v>
      </c>
      <c r="E97" s="35"/>
      <c r="F97" s="52"/>
      <c r="G97" s="21"/>
      <c r="H97" s="9"/>
      <c r="U97" s="7"/>
      <c r="AG97" s="7"/>
      <c r="AJ97" s="7"/>
      <c r="AK97" s="7"/>
      <c r="AL97" s="7"/>
      <c r="AM97" s="7"/>
      <c r="AN97" s="7"/>
      <c r="AP97" s="7"/>
    </row>
    <row r="98" spans="1:42" ht="26.25" x14ac:dyDescent="0.25">
      <c r="A98" s="47">
        <f t="shared" si="1"/>
        <v>89</v>
      </c>
      <c r="B98" s="28" t="s">
        <v>125</v>
      </c>
      <c r="C98" s="48" t="s">
        <v>18</v>
      </c>
      <c r="D98" s="47">
        <v>27</v>
      </c>
      <c r="E98" s="35"/>
      <c r="F98" s="52"/>
      <c r="G98" s="21"/>
      <c r="H98" s="9"/>
      <c r="U98" s="7"/>
      <c r="AG98" s="7"/>
      <c r="AJ98" s="7"/>
      <c r="AK98" s="7"/>
      <c r="AL98" s="7"/>
      <c r="AM98" s="7"/>
      <c r="AN98" s="7"/>
      <c r="AP98" s="7"/>
    </row>
    <row r="99" spans="1:42" ht="15" customHeight="1" x14ac:dyDescent="0.25">
      <c r="A99" s="47">
        <f t="shared" si="1"/>
        <v>90</v>
      </c>
      <c r="B99" s="29" t="s">
        <v>97</v>
      </c>
      <c r="C99" s="51" t="s">
        <v>98</v>
      </c>
      <c r="D99" s="47">
        <v>6</v>
      </c>
      <c r="E99" s="37"/>
      <c r="F99" s="52"/>
      <c r="G99" s="31"/>
      <c r="H99" s="9"/>
      <c r="U99" s="7"/>
      <c r="AG99" s="7"/>
      <c r="AJ99" s="7"/>
      <c r="AK99" s="7"/>
      <c r="AL99" s="7"/>
      <c r="AM99" s="7"/>
      <c r="AN99" s="7"/>
      <c r="AP99" s="7"/>
    </row>
    <row r="100" spans="1:42" x14ac:dyDescent="0.25">
      <c r="A100" s="47">
        <f t="shared" si="1"/>
        <v>91</v>
      </c>
      <c r="B100" s="5" t="s">
        <v>116</v>
      </c>
      <c r="C100" s="32" t="s">
        <v>117</v>
      </c>
      <c r="D100" s="47">
        <v>145</v>
      </c>
      <c r="E100" s="38"/>
      <c r="F100" s="52"/>
      <c r="G100" s="21" t="s">
        <v>118</v>
      </c>
      <c r="H100" s="9"/>
      <c r="U100" s="7"/>
      <c r="AG100" s="7"/>
      <c r="AJ100" s="7"/>
      <c r="AK100" s="7"/>
      <c r="AL100" s="7"/>
      <c r="AM100" s="7"/>
      <c r="AN100" s="7"/>
      <c r="AP100" s="7"/>
    </row>
    <row r="101" spans="1:42" ht="39" x14ac:dyDescent="0.25">
      <c r="A101" s="47">
        <f t="shared" si="1"/>
        <v>92</v>
      </c>
      <c r="B101" s="28" t="s">
        <v>119</v>
      </c>
      <c r="C101" s="50" t="s">
        <v>18</v>
      </c>
      <c r="D101" s="47">
        <v>21</v>
      </c>
      <c r="E101" s="38"/>
      <c r="F101" s="52"/>
      <c r="G101" s="21"/>
      <c r="H101" s="9"/>
      <c r="U101" s="7"/>
      <c r="AG101" s="7"/>
      <c r="AJ101" s="7"/>
      <c r="AK101" s="7"/>
      <c r="AL101" s="7"/>
      <c r="AM101" s="7"/>
      <c r="AN101" s="7"/>
      <c r="AP101" s="7"/>
    </row>
    <row r="102" spans="1:42" x14ac:dyDescent="0.25">
      <c r="A102" s="47">
        <f t="shared" si="1"/>
        <v>93</v>
      </c>
      <c r="B102" s="33" t="s">
        <v>120</v>
      </c>
      <c r="C102" s="50" t="s">
        <v>18</v>
      </c>
      <c r="D102" s="47">
        <v>20</v>
      </c>
      <c r="E102" s="38"/>
      <c r="F102" s="52"/>
      <c r="G102" s="21"/>
      <c r="H102" s="9"/>
      <c r="U102" s="7"/>
      <c r="AG102" s="7"/>
      <c r="AJ102" s="7"/>
      <c r="AK102" s="7"/>
      <c r="AL102" s="7"/>
      <c r="AM102" s="7"/>
      <c r="AN102" s="7"/>
      <c r="AP102" s="7"/>
    </row>
    <row r="103" spans="1:42" x14ac:dyDescent="0.25">
      <c r="A103" s="47">
        <f t="shared" si="1"/>
        <v>94</v>
      </c>
      <c r="B103" s="5" t="s">
        <v>121</v>
      </c>
      <c r="C103" s="50" t="s">
        <v>43</v>
      </c>
      <c r="D103" s="47">
        <v>103</v>
      </c>
      <c r="E103" s="38"/>
      <c r="F103" s="52"/>
      <c r="G103" s="21"/>
      <c r="H103" s="9"/>
      <c r="U103" s="7"/>
      <c r="AG103" s="7"/>
      <c r="AJ103" s="7"/>
      <c r="AK103" s="7"/>
      <c r="AL103" s="7"/>
      <c r="AM103" s="7"/>
      <c r="AN103" s="7"/>
      <c r="AP103" s="7"/>
    </row>
    <row r="104" spans="1:42" x14ac:dyDescent="0.25">
      <c r="A104" s="47">
        <f t="shared" si="1"/>
        <v>95</v>
      </c>
      <c r="B104" s="5" t="s">
        <v>122</v>
      </c>
      <c r="C104" s="50" t="s">
        <v>72</v>
      </c>
      <c r="D104" s="47">
        <v>22</v>
      </c>
      <c r="E104" s="38"/>
      <c r="F104" s="52"/>
      <c r="G104" s="21" t="s">
        <v>123</v>
      </c>
      <c r="H104" s="9"/>
      <c r="U104" s="7"/>
      <c r="AG104" s="7"/>
      <c r="AJ104" s="7"/>
      <c r="AK104" s="7"/>
      <c r="AL104" s="7"/>
      <c r="AM104" s="7"/>
      <c r="AN104" s="7"/>
      <c r="AP104" s="7"/>
    </row>
    <row r="105" spans="1:42" ht="15.75" customHeight="1" x14ac:dyDescent="0.25">
      <c r="C105" s="43"/>
      <c r="D105" s="57" t="s">
        <v>151</v>
      </c>
      <c r="E105" s="57"/>
      <c r="F105" s="53"/>
      <c r="G105" s="43"/>
      <c r="J105" s="9"/>
      <c r="Q105" s="8"/>
      <c r="R105" s="8"/>
      <c r="S105" s="8"/>
      <c r="T105" s="8"/>
      <c r="U105" s="8"/>
      <c r="V105" s="24"/>
      <c r="W105" s="8"/>
      <c r="X105" s="8"/>
      <c r="Y105" s="11"/>
      <c r="Z105" s="12"/>
      <c r="AA105" s="12"/>
      <c r="AB105" s="13"/>
      <c r="AC105" s="11"/>
      <c r="AE105" s="9"/>
      <c r="AG105" s="7"/>
      <c r="AJ105" s="7"/>
      <c r="AK105" s="7"/>
      <c r="AL105" s="7"/>
      <c r="AM105" s="7"/>
      <c r="AN105" s="7"/>
      <c r="AP105" s="7"/>
    </row>
    <row r="106" spans="1:42" ht="15.75" x14ac:dyDescent="0.25">
      <c r="D106" s="58" t="s">
        <v>152</v>
      </c>
      <c r="E106" s="58"/>
      <c r="F106" s="54"/>
      <c r="Q106" s="45"/>
      <c r="R106" s="39"/>
      <c r="U106" s="7"/>
      <c r="Y106" s="8"/>
      <c r="Z106" s="8"/>
      <c r="AA106" s="8"/>
      <c r="AB106" s="8"/>
      <c r="AC106" s="8"/>
      <c r="AD106" s="24"/>
      <c r="AE106" s="8"/>
      <c r="AF106" s="8"/>
      <c r="AG106" s="11"/>
      <c r="AH106" s="12"/>
      <c r="AI106" s="12"/>
      <c r="AJ106" s="13"/>
      <c r="AK106" s="11"/>
      <c r="AL106" s="7"/>
      <c r="AM106" s="9"/>
      <c r="AN106" s="7"/>
      <c r="AP106" s="7"/>
    </row>
    <row r="107" spans="1:42" ht="54.7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AB107" s="8"/>
      <c r="AC107" s="8"/>
      <c r="AD107" s="8"/>
      <c r="AE107" s="8"/>
      <c r="AF107" s="8"/>
      <c r="AG107" s="24"/>
      <c r="AH107" s="8"/>
      <c r="AI107" s="8"/>
    </row>
    <row r="108" spans="1:42" ht="22.5" x14ac:dyDescent="0.3">
      <c r="B108" s="41"/>
      <c r="AB108" s="8"/>
      <c r="AC108" s="8"/>
      <c r="AD108" s="8"/>
      <c r="AE108" s="8"/>
      <c r="AF108" s="8"/>
      <c r="AG108" s="24"/>
      <c r="AH108" s="8"/>
      <c r="AI108" s="8"/>
    </row>
    <row r="109" spans="1:42" x14ac:dyDescent="0.25">
      <c r="B109" s="10"/>
    </row>
  </sheetData>
  <mergeCells count="3">
    <mergeCell ref="B107:S107"/>
    <mergeCell ref="D105:E105"/>
    <mergeCell ref="D106:E10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user16</cp:lastModifiedBy>
  <cp:lastPrinted>2019-10-15T07:13:02Z</cp:lastPrinted>
  <dcterms:created xsi:type="dcterms:W3CDTF">2015-09-15T12:09:50Z</dcterms:created>
  <dcterms:modified xsi:type="dcterms:W3CDTF">2019-10-22T08:43:41Z</dcterms:modified>
</cp:coreProperties>
</file>